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995" windowWidth="19200" windowHeight="11640" tabRatio="0" activeTab="0"/>
  </bookViews>
  <sheets>
    <sheet name="Sheet1" sheetId="1" r:id="rId1"/>
  </sheets>
  <definedNames>
    <definedName name="_xlnm.Print_Area" localSheetId="0">'Sheet1'!$A$1:$E$8</definedName>
  </definedNames>
  <calcPr fullCalcOnLoad="1"/>
</workbook>
</file>

<file path=xl/sharedStrings.xml><?xml version="1.0" encoding="utf-8"?>
<sst xmlns="http://schemas.openxmlformats.org/spreadsheetml/2006/main" count="110" uniqueCount="101">
  <si>
    <t>Везеркоат Порошок (бесшовное гидроизоляционное покрытие на акриловой основе)</t>
  </si>
  <si>
    <t>Везеркоат SP (бесшовное гидроизоляционное покрытие на акриловой основе)</t>
  </si>
  <si>
    <t>Покрытие для теннисных кортов типа "хард" и других спортивных площадок</t>
  </si>
  <si>
    <t xml:space="preserve">Флексипэйв Гладкий  (гладкое покрытие) </t>
  </si>
  <si>
    <t>звоните</t>
  </si>
  <si>
    <t>Флексипэйв Текстурный (текстурное покрытие)</t>
  </si>
  <si>
    <t>Флексипэйв Грунт (специальная проникающая грунтовка)</t>
  </si>
  <si>
    <t>Флексипэйв Шпатлевка (специальная шпатлевка)</t>
  </si>
  <si>
    <t>Флексипэйв Разметочная краска (краска для нанесения разметочных линий)</t>
  </si>
  <si>
    <t>Акриловая система для бетонных полов в гаражах и складских помещениях</t>
  </si>
  <si>
    <t>Даймондкоат (цветное покрытие для пола)</t>
  </si>
  <si>
    <t>Даймондсил (проникающий грунт для бетонных поверхностей полов)</t>
  </si>
  <si>
    <t>Покрытие для черепицы</t>
  </si>
  <si>
    <t>Тайлшилд (акриловое цветное покрытие для черепицы и асбоцементных поверхностей)</t>
  </si>
  <si>
    <t>Клеи и затирки (сухие смеси)</t>
  </si>
  <si>
    <t xml:space="preserve">Террафикс Серый (водостойкая клеевая смесь для плитки на акриловой основе)
</t>
  </si>
  <si>
    <t xml:space="preserve">Террафикс Белый (водостойкая клеевая смесь для плитки на акриловой основе)
</t>
  </si>
  <si>
    <t>Максификс серый  (клей для плитки на акриловой основе)</t>
  </si>
  <si>
    <t>Максификс белый  (клей для плитки на акриловой основе)</t>
  </si>
  <si>
    <t>Терраграут (водостойкая цветная затирка для межплиточных швов)</t>
  </si>
  <si>
    <t>1.</t>
  </si>
  <si>
    <t>2.</t>
  </si>
  <si>
    <t>3.</t>
  </si>
  <si>
    <t>5.</t>
  </si>
  <si>
    <t>7.</t>
  </si>
  <si>
    <t>9.</t>
  </si>
  <si>
    <t>№</t>
  </si>
  <si>
    <t>Наименование товара</t>
  </si>
  <si>
    <t>ООО "ТЕРРА-КОЛОР"</t>
  </si>
  <si>
    <t>прайс-лист</t>
  </si>
  <si>
    <t>лакокрасочные материалы</t>
  </si>
  <si>
    <t>тел: +7(495)228-13-02; +7(916)296-22-45; +7(926)159-14-31</t>
  </si>
  <si>
    <t>сайт: http://www.terra-kolor.narod.ru</t>
  </si>
  <si>
    <t>mail; terra-kolor@yandex.ru</t>
  </si>
  <si>
    <t>розничная цена, руб.</t>
  </si>
  <si>
    <t>8.</t>
  </si>
  <si>
    <t>Упаковка</t>
  </si>
  <si>
    <t>кг</t>
  </si>
  <si>
    <t>4.</t>
  </si>
  <si>
    <t>6.</t>
  </si>
  <si>
    <t>10.</t>
  </si>
  <si>
    <t>11.</t>
  </si>
  <si>
    <t>ТЕРРАКО / TERRACO</t>
  </si>
  <si>
    <t xml:space="preserve">Декоративные штукатурки для фасадных работ </t>
  </si>
  <si>
    <t>Терракоат Микро (цветное рельефное штукатурное покрытие на акриловой основе )</t>
  </si>
  <si>
    <t xml:space="preserve">Терракоат Мелкозернистый (цветное рельефное штукатурное покрытие на акриловой основе)  </t>
  </si>
  <si>
    <t xml:space="preserve">Терракоат Стандарт (цветное рельефное штукатурное покрытие на акриловой основе  </t>
  </si>
  <si>
    <t xml:space="preserve">Терракоат Декор (цветное рельефное штукатурное покрытие на акриловой основе)  </t>
  </si>
  <si>
    <t xml:space="preserve">Терракоат XL (цветное рельефное штукатурное покрытие на акриловой основе)  </t>
  </si>
  <si>
    <t xml:space="preserve">Терракоат XL внутр. (цветное рельефное штукатурное покрытие на акриловой основе)  </t>
  </si>
  <si>
    <t>Терракоат XL Сил (декоративная штукатурка на силиконовой основе)</t>
  </si>
  <si>
    <t>Терракоат Гранул ( цветное декоративное штукатурное покрытие)</t>
  </si>
  <si>
    <t>Рельеф (текстурный слой для последующего окрашивания для фасадных работ)</t>
  </si>
  <si>
    <t>Флекситекс (высокоэластичное акриловое текстурное покрытие)</t>
  </si>
  <si>
    <t>Терралит Мелкозернистый (Декоративное штукатурное покрытие на основе натуральной неокрашенной мраморной крошки)</t>
  </si>
  <si>
    <t>Терралит Крупнозернистый (Декоративное штукатурное покрытие на основе натуральной неокрашенной мраморной крошки)</t>
  </si>
  <si>
    <t>Водоэмульсионные краски для фасадных и внутренних работ</t>
  </si>
  <si>
    <t>Акриловая краска (матовая эластичная краска для фасадных работ)</t>
  </si>
  <si>
    <t>Максишилд (матовая акриловая краска для фасадных работ)</t>
  </si>
  <si>
    <t>Силтоп (матовая краска на силиконовой основе для фасадных работ)</t>
  </si>
  <si>
    <t>Флексишилд (суперэластичная полуматовая краска для кирпичной кладки)</t>
  </si>
  <si>
    <t>Терралюкс (универсальная матовая краска)</t>
  </si>
  <si>
    <t>Терратоп (шелковая моющаяся краска для внутренних работ)</t>
  </si>
  <si>
    <t>Терраласт (матовая краска для внутренних работ)</t>
  </si>
  <si>
    <t>Терраматт (матовая краска для потолков)</t>
  </si>
  <si>
    <t xml:space="preserve">Декоративные покрытия для отделки интерьеров </t>
  </si>
  <si>
    <t>Марблкоат (покрытие "под мрамор" для фасадных и внутренних работ)</t>
  </si>
  <si>
    <t xml:space="preserve">Марблкоат Антик Стукко (покрытие "под мрамор" для  внутренних работ)
</t>
  </si>
  <si>
    <t>Хэндитекс (текстурная основа для последующего окрашивания)</t>
  </si>
  <si>
    <t>Фреско (оттеночное покрытие для окраски Хэндитекса)</t>
  </si>
  <si>
    <t>Фреско Перламутр (оттеночное покрытие для окраски Хэндитекса с эффектом перламутра)</t>
  </si>
  <si>
    <t>Хэндистайл</t>
  </si>
  <si>
    <t>Ипекси  базовый слой (декоративная система для окраски внутренних поверхностей)</t>
  </si>
  <si>
    <t>Ипекси  верхний слой (декоративная система для окраски внутренних поверхностей)</t>
  </si>
  <si>
    <t>Рельеф внутренний (текстурный слой для последующего окрашивания для внутренних работ)</t>
  </si>
  <si>
    <t>Вельветекс (декоративное покрытие)</t>
  </si>
  <si>
    <t>Шпатлевки, штукатурки, заполнители</t>
  </si>
  <si>
    <t>Хэндикоат Фасадный (акриловая финишная шпатлёвка для фасадных работ)</t>
  </si>
  <si>
    <t>Хэндикоат (акриловая финишная шпатлёвка для внутренних работ)</t>
  </si>
  <si>
    <t>Хэндифлекс (эластичный заполнитель для трещин)</t>
  </si>
  <si>
    <t>Террамикс крупнозерн. (штукатурная смесь для фасадных и внутренних работ)</t>
  </si>
  <si>
    <t>Террамикс мелкозерн. (штукатурная смесь для фасадных и внутренних работ, серый)</t>
  </si>
  <si>
    <t>Террамикс мелкозерн. (штукатурная смесь для фасадных и внутренних работ, белый)</t>
  </si>
  <si>
    <t>Террамикс гладкий (шпатлевочная смесь для фасадных и внутренних работ,серый)</t>
  </si>
  <si>
    <t>Террамикс гладкий (шпатлевочная смесь для фасадных и внутренних работ,белый)</t>
  </si>
  <si>
    <t>Спрейпластер крупн. (готовая к применению штукатурная смесь для внутренних работ)</t>
  </si>
  <si>
    <t>Спрейпластер финишкоат (готовая к применению штукатурная смесь для внутренних работ)</t>
  </si>
  <si>
    <t xml:space="preserve">Грунтовки </t>
  </si>
  <si>
    <t xml:space="preserve">Террагрунт Прозрачный (проникающая грунтовка для фасадных и внутренних работ на акриловой основе)
</t>
  </si>
  <si>
    <t xml:space="preserve">Террагрунт Белый (проникающая грунтовка для фасадных и внутренних работ на акриловой основе)
</t>
  </si>
  <si>
    <t xml:space="preserve">Террагрунт прозрачный внутренний (проникающая грунтовка для внутренних работ на акриловой основе)
</t>
  </si>
  <si>
    <t xml:space="preserve">Террагрунт антиплесень (антигрибковая грунтовка по пенобетону и другим пористым поверхностям)
</t>
  </si>
  <si>
    <t>Террабонд А (концентрированная добавка-пластификатор)</t>
  </si>
  <si>
    <t xml:space="preserve">Силпрайм (проникающая грунтовка на силиконовой основе)
</t>
  </si>
  <si>
    <t>Террастерил (биоцидный очищающий раствор для обработки стен)</t>
  </si>
  <si>
    <t>Готовый к применению клей</t>
  </si>
  <si>
    <t>Террапаст ( готовый клей для плитки на акриловой основе)</t>
  </si>
  <si>
    <t>Готовые к применению гидроизоляционные материалы</t>
  </si>
  <si>
    <t xml:space="preserve">Флексикоат (готовое к применению гидроизоляционное покрытие)
</t>
  </si>
  <si>
    <t xml:space="preserve">Силкоат WB (водоотталкивающее покрытие для защиты фасадов из натурального и искуственного камня от разрушения)
</t>
  </si>
  <si>
    <t xml:space="preserve">Везеркоат Смола (бесшовное гидроизоляционное покрытие на акриловой основе)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</si>
</sst>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  <numFmt numFmtId="165" formatCode="#,##0.00&quot; руб.&quot;"/>
    <numFmt numFmtId="166" formatCode="0.00&quot;руб.&quot;"/>
    <numFmt numFmtId="167" formatCode="#,##0.0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#,##0.00&quot;р.&quot;"/>
  </numFmts>
  <fonts count="50">
    <font>
      <sz val="8"/>
      <name val="Arial"/>
      <family val="2"/>
    </font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25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2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/>
      <bottom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 horizontal="left"/>
      <protection/>
    </xf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10" xfId="0" applyFill="1" applyBorder="1" applyAlignment="1">
      <alignment/>
    </xf>
    <xf numFmtId="0" fontId="3" fillId="33" borderId="11" xfId="53" applyFont="1" applyFill="1" applyBorder="1" applyAlignment="1">
      <alignment horizontal="center" vertical="center"/>
      <protection/>
    </xf>
    <xf numFmtId="0" fontId="3" fillId="33" borderId="12" xfId="53" applyFont="1" applyFill="1" applyBorder="1" applyAlignment="1">
      <alignment horizontal="center" vertical="center" wrapText="1"/>
      <protection/>
    </xf>
    <xf numFmtId="0" fontId="3" fillId="34" borderId="13" xfId="53" applyFont="1" applyFill="1" applyBorder="1" applyAlignment="1">
      <alignment horizontal="center" vertical="center"/>
      <protection/>
    </xf>
    <xf numFmtId="0" fontId="3" fillId="33" borderId="14" xfId="53" applyFont="1" applyFill="1" applyBorder="1" applyAlignment="1">
      <alignment horizontal="center" vertical="center" wrapText="1"/>
      <protection/>
    </xf>
    <xf numFmtId="0" fontId="1" fillId="33" borderId="15" xfId="53" applyNumberFormat="1" applyFont="1" applyFill="1" applyBorder="1" applyAlignment="1">
      <alignment horizontal="center" vertical="center" wrapText="1"/>
      <protection/>
    </xf>
    <xf numFmtId="0" fontId="1" fillId="33" borderId="16" xfId="53" applyNumberFormat="1" applyFont="1" applyFill="1" applyBorder="1" applyAlignment="1">
      <alignment horizontal="center" vertical="center"/>
      <protection/>
    </xf>
    <xf numFmtId="0" fontId="1" fillId="33" borderId="17" xfId="53" applyFont="1" applyFill="1" applyBorder="1" applyAlignment="1">
      <alignment horizontal="left" vertical="center" wrapText="1"/>
      <protection/>
    </xf>
    <xf numFmtId="0" fontId="0" fillId="33" borderId="18" xfId="53" applyFont="1" applyFill="1" applyBorder="1" applyAlignment="1">
      <alignment horizontal="center" vertical="center"/>
      <protection/>
    </xf>
    <xf numFmtId="0" fontId="1" fillId="33" borderId="19" xfId="53" applyFont="1" applyFill="1" applyBorder="1" applyAlignment="1">
      <alignment horizontal="left" vertical="center" wrapText="1"/>
      <protection/>
    </xf>
    <xf numFmtId="0" fontId="0" fillId="33" borderId="20" xfId="53" applyFont="1" applyFill="1" applyBorder="1" applyAlignment="1">
      <alignment horizontal="center" vertical="center"/>
      <protection/>
    </xf>
    <xf numFmtId="0" fontId="1" fillId="33" borderId="21" xfId="53" applyFont="1" applyFill="1" applyBorder="1" applyAlignment="1">
      <alignment horizontal="left" vertical="center" wrapText="1"/>
      <protection/>
    </xf>
    <xf numFmtId="0" fontId="1" fillId="33" borderId="22" xfId="53" applyNumberFormat="1" applyFont="1" applyFill="1" applyBorder="1" applyAlignment="1">
      <alignment horizontal="center" vertical="center" wrapText="1"/>
      <protection/>
    </xf>
    <xf numFmtId="0" fontId="1" fillId="33" borderId="23" xfId="53" applyNumberFormat="1" applyFont="1" applyFill="1" applyBorder="1" applyAlignment="1">
      <alignment horizontal="center" vertical="center" wrapText="1"/>
      <protection/>
    </xf>
    <xf numFmtId="0" fontId="3" fillId="34" borderId="24" xfId="53" applyFont="1" applyFill="1" applyBorder="1" applyAlignment="1">
      <alignment horizontal="center" vertical="center"/>
      <protection/>
    </xf>
    <xf numFmtId="0" fontId="3" fillId="34" borderId="25" xfId="53" applyFont="1" applyFill="1" applyBorder="1" applyAlignment="1">
      <alignment horizontal="left" vertical="center" wrapText="1"/>
      <protection/>
    </xf>
    <xf numFmtId="2" fontId="3" fillId="34" borderId="26" xfId="53" applyNumberFormat="1" applyFont="1" applyFill="1" applyBorder="1" applyAlignment="1">
      <alignment horizontal="right" vertical="center"/>
      <protection/>
    </xf>
    <xf numFmtId="0" fontId="0" fillId="33" borderId="24" xfId="53" applyFont="1" applyFill="1" applyBorder="1" applyAlignment="1">
      <alignment horizontal="center" vertical="center"/>
      <protection/>
    </xf>
    <xf numFmtId="0" fontId="1" fillId="33" borderId="25" xfId="53" applyFont="1" applyFill="1" applyBorder="1" applyAlignment="1">
      <alignment horizontal="left" vertical="center" wrapText="1"/>
      <protection/>
    </xf>
    <xf numFmtId="0" fontId="1" fillId="33" borderId="26" xfId="53" applyNumberFormat="1" applyFont="1" applyFill="1" applyBorder="1" applyAlignment="1">
      <alignment horizontal="center" vertical="center"/>
      <protection/>
    </xf>
    <xf numFmtId="0" fontId="0" fillId="33" borderId="27" xfId="53" applyFont="1" applyFill="1" applyBorder="1" applyAlignment="1">
      <alignment horizontal="center" vertical="center"/>
      <protection/>
    </xf>
    <xf numFmtId="2" fontId="0" fillId="34" borderId="26" xfId="53" applyNumberFormat="1" applyFill="1" applyBorder="1" applyAlignment="1">
      <alignment horizontal="right" vertical="center"/>
      <protection/>
    </xf>
    <xf numFmtId="0" fontId="1" fillId="33" borderId="28" xfId="53" applyFont="1" applyFill="1" applyBorder="1" applyAlignment="1">
      <alignment horizontal="left" vertical="center" wrapText="1"/>
      <protection/>
    </xf>
    <xf numFmtId="0" fontId="1" fillId="33" borderId="29" xfId="53" applyNumberFormat="1" applyFont="1" applyFill="1" applyBorder="1" applyAlignment="1">
      <alignment horizontal="center" vertical="center" wrapText="1"/>
      <protection/>
    </xf>
    <xf numFmtId="0" fontId="1" fillId="33" borderId="30" xfId="53" applyFont="1" applyFill="1" applyBorder="1" applyAlignment="1">
      <alignment horizontal="left" vertical="center" wrapText="1"/>
      <protection/>
    </xf>
    <xf numFmtId="0" fontId="1" fillId="33" borderId="31" xfId="53" applyNumberFormat="1" applyFont="1" applyFill="1" applyBorder="1" applyAlignment="1">
      <alignment horizontal="center" vertical="center"/>
      <protection/>
    </xf>
    <xf numFmtId="0" fontId="1" fillId="33" borderId="32" xfId="53" applyNumberFormat="1" applyFont="1" applyFill="1" applyBorder="1" applyAlignment="1">
      <alignment horizontal="center" vertical="center"/>
      <protection/>
    </xf>
    <xf numFmtId="0" fontId="1" fillId="33" borderId="15" xfId="53" applyNumberFormat="1" applyFont="1" applyFill="1" applyBorder="1" applyAlignment="1">
      <alignment horizontal="center" vertical="center"/>
      <protection/>
    </xf>
    <xf numFmtId="0" fontId="1" fillId="33" borderId="29" xfId="53" applyNumberFormat="1" applyFont="1" applyFill="1" applyBorder="1" applyAlignment="1">
      <alignment horizontal="center" vertical="center"/>
      <protection/>
    </xf>
    <xf numFmtId="0" fontId="1" fillId="33" borderId="33" xfId="53" applyNumberFormat="1" applyFont="1" applyFill="1" applyBorder="1" applyAlignment="1">
      <alignment horizontal="center" vertical="center"/>
      <protection/>
    </xf>
    <xf numFmtId="0" fontId="1" fillId="33" borderId="34" xfId="53" applyNumberFormat="1" applyFont="1" applyFill="1" applyBorder="1" applyAlignment="1">
      <alignment horizontal="center" vertical="center"/>
      <protection/>
    </xf>
    <xf numFmtId="0" fontId="1" fillId="33" borderId="35" xfId="53" applyFont="1" applyFill="1" applyBorder="1" applyAlignment="1">
      <alignment horizontal="left" vertical="center" wrapText="1"/>
      <protection/>
    </xf>
    <xf numFmtId="0" fontId="1" fillId="33" borderId="0" xfId="53" applyFont="1" applyFill="1" applyBorder="1" applyAlignment="1">
      <alignment horizontal="left" vertical="center" wrapText="1"/>
      <protection/>
    </xf>
    <xf numFmtId="0" fontId="1" fillId="33" borderId="22" xfId="53" applyNumberFormat="1" applyFont="1" applyFill="1" applyBorder="1" applyAlignment="1">
      <alignment horizontal="center" vertical="center"/>
      <protection/>
    </xf>
    <xf numFmtId="0" fontId="1" fillId="33" borderId="36" xfId="53" applyFont="1" applyFill="1" applyBorder="1" applyAlignment="1">
      <alignment horizontal="left" vertical="center" wrapText="1"/>
      <protection/>
    </xf>
    <xf numFmtId="0" fontId="0" fillId="33" borderId="37" xfId="53" applyFont="1" applyFill="1" applyBorder="1" applyAlignment="1">
      <alignment horizontal="center" vertical="center"/>
      <protection/>
    </xf>
    <xf numFmtId="0" fontId="1" fillId="33" borderId="37" xfId="53" applyFont="1" applyFill="1" applyBorder="1" applyAlignment="1">
      <alignment horizontal="left" vertical="center" wrapText="1"/>
      <protection/>
    </xf>
    <xf numFmtId="0" fontId="0" fillId="33" borderId="38" xfId="53" applyFont="1" applyFill="1" applyBorder="1" applyAlignment="1">
      <alignment horizontal="center" vertical="center"/>
      <protection/>
    </xf>
    <xf numFmtId="0" fontId="1" fillId="33" borderId="28" xfId="53" applyFont="1" applyFill="1" applyBorder="1" applyAlignment="1">
      <alignment vertical="center" wrapText="1"/>
      <protection/>
    </xf>
    <xf numFmtId="0" fontId="1" fillId="33" borderId="39" xfId="53" applyFont="1" applyFill="1" applyBorder="1" applyAlignment="1">
      <alignment horizontal="left" vertical="center" wrapText="1"/>
      <protection/>
    </xf>
    <xf numFmtId="0" fontId="3" fillId="34" borderId="40" xfId="53" applyFont="1" applyFill="1" applyBorder="1" applyAlignment="1">
      <alignment horizontal="left" vertical="center" wrapText="1"/>
      <protection/>
    </xf>
    <xf numFmtId="0" fontId="0" fillId="33" borderId="23" xfId="53" applyFont="1" applyFill="1" applyBorder="1" applyAlignment="1">
      <alignment horizontal="center" vertical="center"/>
      <protection/>
    </xf>
    <xf numFmtId="0" fontId="1" fillId="33" borderId="23" xfId="53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1" fillId="33" borderId="41" xfId="53" applyFont="1" applyFill="1" applyBorder="1" applyAlignment="1">
      <alignment horizontal="left" vertical="center" wrapText="1"/>
      <protection/>
    </xf>
    <xf numFmtId="0" fontId="0" fillId="33" borderId="26" xfId="53" applyFont="1" applyFill="1" applyBorder="1" applyAlignment="1">
      <alignment horizontal="center" vertical="center"/>
      <protection/>
    </xf>
    <xf numFmtId="0" fontId="0" fillId="35" borderId="0" xfId="0" applyFill="1" applyAlignment="1">
      <alignment/>
    </xf>
    <xf numFmtId="0" fontId="1" fillId="33" borderId="26" xfId="53" applyNumberFormat="1" applyFont="1" applyFill="1" applyBorder="1" applyAlignment="1">
      <alignment horizontal="center" vertical="center" wrapText="1"/>
      <protection/>
    </xf>
    <xf numFmtId="0" fontId="1" fillId="33" borderId="42" xfId="53" applyNumberFormat="1" applyFont="1" applyFill="1" applyBorder="1" applyAlignment="1">
      <alignment horizontal="center" vertical="center"/>
      <protection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35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10" fontId="7" fillId="0" borderId="0" xfId="0" applyNumberFormat="1" applyFont="1" applyAlignment="1">
      <alignment/>
    </xf>
    <xf numFmtId="0" fontId="0" fillId="33" borderId="0" xfId="0" applyFill="1" applyBorder="1" applyAlignment="1">
      <alignment horizontal="left"/>
    </xf>
    <xf numFmtId="0" fontId="0" fillId="36" borderId="0" xfId="0" applyFill="1" applyBorder="1" applyAlignment="1">
      <alignment/>
    </xf>
    <xf numFmtId="167" fontId="47" fillId="37" borderId="0" xfId="53" applyNumberFormat="1" applyFont="1" applyFill="1" applyBorder="1" applyAlignment="1">
      <alignment horizontal="center" vertical="center"/>
      <protection/>
    </xf>
    <xf numFmtId="167" fontId="47" fillId="37" borderId="0" xfId="53" applyNumberFormat="1" applyFont="1" applyFill="1" applyBorder="1" applyAlignment="1">
      <alignment horizontal="left" vertical="center"/>
      <protection/>
    </xf>
    <xf numFmtId="0" fontId="48" fillId="36" borderId="0" xfId="0" applyFont="1" applyFill="1" applyBorder="1" applyAlignment="1">
      <alignment/>
    </xf>
    <xf numFmtId="0" fontId="48" fillId="36" borderId="0" xfId="0" applyFont="1" applyFill="1" applyBorder="1" applyAlignment="1">
      <alignment horizontal="left"/>
    </xf>
    <xf numFmtId="167" fontId="47" fillId="37" borderId="0" xfId="53" applyNumberFormat="1" applyFont="1" applyFill="1" applyBorder="1" applyAlignment="1">
      <alignment horizontal="center" vertical="center"/>
      <protection/>
    </xf>
    <xf numFmtId="167" fontId="1" fillId="33" borderId="43" xfId="53" applyNumberFormat="1" applyFont="1" applyFill="1" applyBorder="1" applyAlignment="1">
      <alignment horizontal="center" vertical="center"/>
      <protection/>
    </xf>
    <xf numFmtId="167" fontId="1" fillId="33" borderId="44" xfId="53" applyNumberFormat="1" applyFont="1" applyFill="1" applyBorder="1" applyAlignment="1">
      <alignment horizontal="center" vertical="center"/>
      <protection/>
    </xf>
    <xf numFmtId="165" fontId="49" fillId="37" borderId="0" xfId="53" applyNumberFormat="1" applyFont="1" applyFill="1" applyBorder="1" applyAlignment="1">
      <alignment horizontal="right" vertical="center"/>
      <protection/>
    </xf>
    <xf numFmtId="165" fontId="48" fillId="37" borderId="0" xfId="53" applyNumberFormat="1" applyFont="1" applyFill="1" applyBorder="1" applyAlignment="1">
      <alignment horizontal="right" vertical="center"/>
      <protection/>
    </xf>
    <xf numFmtId="167" fontId="1" fillId="33" borderId="36" xfId="53" applyNumberFormat="1" applyFont="1" applyFill="1" applyBorder="1" applyAlignment="1">
      <alignment horizontal="center" vertical="center"/>
      <protection/>
    </xf>
    <xf numFmtId="167" fontId="1" fillId="33" borderId="45" xfId="53" applyNumberFormat="1" applyFont="1" applyFill="1" applyBorder="1" applyAlignment="1">
      <alignment horizontal="center" vertical="center"/>
      <protection/>
    </xf>
    <xf numFmtId="165" fontId="3" fillId="34" borderId="46" xfId="53" applyNumberFormat="1" applyFont="1" applyFill="1" applyBorder="1" applyAlignment="1">
      <alignment horizontal="right" vertical="center"/>
      <protection/>
    </xf>
    <xf numFmtId="165" fontId="3" fillId="34" borderId="47" xfId="53" applyNumberFormat="1" applyFont="1" applyFill="1" applyBorder="1" applyAlignment="1">
      <alignment horizontal="right" vertical="center"/>
      <protection/>
    </xf>
    <xf numFmtId="0" fontId="0" fillId="33" borderId="23" xfId="53" applyFont="1" applyFill="1" applyBorder="1" applyAlignment="1">
      <alignment horizontal="center" vertical="center"/>
      <protection/>
    </xf>
    <xf numFmtId="0" fontId="0" fillId="0" borderId="31" xfId="0" applyBorder="1" applyAlignment="1">
      <alignment/>
    </xf>
    <xf numFmtId="0" fontId="1" fillId="33" borderId="39" xfId="53" applyFont="1" applyFill="1" applyBorder="1" applyAlignment="1">
      <alignment horizontal="left" vertical="center" wrapText="1"/>
      <protection/>
    </xf>
    <xf numFmtId="0" fontId="0" fillId="0" borderId="48" xfId="0" applyBorder="1" applyAlignment="1">
      <alignment/>
    </xf>
    <xf numFmtId="167" fontId="1" fillId="33" borderId="49" xfId="53" applyNumberFormat="1" applyFont="1" applyFill="1" applyBorder="1" applyAlignment="1">
      <alignment horizontal="center" vertical="center"/>
      <protection/>
    </xf>
    <xf numFmtId="167" fontId="1" fillId="33" borderId="50" xfId="53" applyNumberFormat="1" applyFont="1" applyFill="1" applyBorder="1" applyAlignment="1">
      <alignment horizontal="center" vertical="center"/>
      <protection/>
    </xf>
    <xf numFmtId="0" fontId="0" fillId="33" borderId="38" xfId="53" applyFont="1" applyFill="1" applyBorder="1" applyAlignment="1">
      <alignment horizontal="center" vertical="center"/>
      <protection/>
    </xf>
    <xf numFmtId="0" fontId="0" fillId="33" borderId="20" xfId="53" applyFont="1" applyFill="1" applyBorder="1" applyAlignment="1">
      <alignment horizontal="center" vertical="center"/>
      <protection/>
    </xf>
    <xf numFmtId="0" fontId="1" fillId="33" borderId="28" xfId="53" applyFont="1" applyFill="1" applyBorder="1" applyAlignment="1">
      <alignment horizontal="left" vertical="center" wrapText="1"/>
      <protection/>
    </xf>
    <xf numFmtId="0" fontId="1" fillId="33" borderId="30" xfId="53" applyFont="1" applyFill="1" applyBorder="1" applyAlignment="1">
      <alignment horizontal="left" vertical="center" wrapText="1"/>
      <protection/>
    </xf>
    <xf numFmtId="0" fontId="0" fillId="33" borderId="18" xfId="53" applyFont="1" applyFill="1" applyBorder="1" applyAlignment="1">
      <alignment horizontal="center" vertical="center"/>
      <protection/>
    </xf>
    <xf numFmtId="0" fontId="1" fillId="33" borderId="17" xfId="53" applyFont="1" applyFill="1" applyBorder="1" applyAlignment="1">
      <alignment horizontal="left" vertical="center" wrapText="1"/>
      <protection/>
    </xf>
    <xf numFmtId="0" fontId="1" fillId="33" borderId="19" xfId="53" applyFont="1" applyFill="1" applyBorder="1" applyAlignment="1">
      <alignment horizontal="left" vertical="center" wrapText="1"/>
      <protection/>
    </xf>
    <xf numFmtId="0" fontId="1" fillId="33" borderId="21" xfId="53" applyFont="1" applyFill="1" applyBorder="1" applyAlignment="1">
      <alignment horizontal="left" vertical="center" wrapText="1"/>
      <protection/>
    </xf>
    <xf numFmtId="0" fontId="1" fillId="33" borderId="51" xfId="53" applyFont="1" applyFill="1" applyBorder="1" applyAlignment="1">
      <alignment horizontal="left" vertical="center" wrapText="1"/>
      <protection/>
    </xf>
    <xf numFmtId="0" fontId="0" fillId="33" borderId="22" xfId="53" applyFont="1" applyFill="1" applyBorder="1" applyAlignment="1">
      <alignment horizontal="center" vertical="center"/>
      <protection/>
    </xf>
    <xf numFmtId="0" fontId="1" fillId="33" borderId="23" xfId="53" applyFont="1" applyFill="1" applyBorder="1" applyAlignment="1">
      <alignment horizontal="left" vertical="center" wrapText="1"/>
      <protection/>
    </xf>
    <xf numFmtId="0" fontId="1" fillId="33" borderId="22" xfId="53" applyFont="1" applyFill="1" applyBorder="1" applyAlignment="1">
      <alignment horizontal="left" vertical="center" wrapText="1"/>
      <protection/>
    </xf>
    <xf numFmtId="0" fontId="1" fillId="33" borderId="35" xfId="53" applyFont="1" applyFill="1" applyBorder="1" applyAlignment="1">
      <alignment horizontal="left" vertical="center" wrapText="1"/>
      <protection/>
    </xf>
    <xf numFmtId="0" fontId="1" fillId="33" borderId="28" xfId="53" applyFont="1" applyFill="1" applyBorder="1" applyAlignment="1">
      <alignment vertical="center" wrapText="1"/>
      <protection/>
    </xf>
    <xf numFmtId="0" fontId="1" fillId="33" borderId="30" xfId="53" applyFont="1" applyFill="1" applyBorder="1" applyAlignment="1">
      <alignment vertical="center" wrapText="1"/>
      <protection/>
    </xf>
    <xf numFmtId="0" fontId="3" fillId="33" borderId="52" xfId="53" applyFont="1" applyFill="1" applyBorder="1" applyAlignment="1">
      <alignment horizontal="center" vertical="center" wrapText="1"/>
      <protection/>
    </xf>
    <xf numFmtId="0" fontId="3" fillId="33" borderId="53" xfId="53" applyFont="1" applyFill="1" applyBorder="1" applyAlignment="1">
      <alignment horizontal="center" vertical="center" wrapText="1"/>
      <protection/>
    </xf>
    <xf numFmtId="0" fontId="6" fillId="38" borderId="36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4" fillId="33" borderId="57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54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61</xdr:row>
      <xdr:rowOff>161925</xdr:rowOff>
    </xdr:from>
    <xdr:to>
      <xdr:col>5</xdr:col>
      <xdr:colOff>9525</xdr:colOff>
      <xdr:row>61</xdr:row>
      <xdr:rowOff>161925</xdr:rowOff>
    </xdr:to>
    <xdr:sp>
      <xdr:nvSpPr>
        <xdr:cNvPr id="1" name="Строка 1"/>
        <xdr:cNvSpPr>
          <a:spLocks/>
        </xdr:cNvSpPr>
      </xdr:nvSpPr>
      <xdr:spPr>
        <a:xfrm>
          <a:off x="171450" y="11896725"/>
          <a:ext cx="6905625" cy="0"/>
        </a:xfrm>
        <a:prstGeom prst="line">
          <a:avLst/>
        </a:prstGeom>
        <a:noFill/>
        <a:ln w="28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1"/>
  <sheetViews>
    <sheetView tabSelected="1" zoomScalePageLayoutView="0" workbookViewId="0" topLeftCell="A13">
      <selection activeCell="L176" sqref="L176"/>
    </sheetView>
  </sheetViews>
  <sheetFormatPr defaultColWidth="9.33203125" defaultRowHeight="11.25"/>
  <cols>
    <col min="1" max="1" width="4.66015625" style="1" customWidth="1"/>
    <col min="2" max="2" width="64.16015625" style="1" customWidth="1"/>
    <col min="3" max="3" width="23.33203125" style="1" customWidth="1"/>
    <col min="4" max="4" width="9.33203125" style="2" customWidth="1"/>
    <col min="5" max="5" width="22.16015625" style="55" customWidth="1"/>
    <col min="6" max="6" width="9.16015625" style="52" customWidth="1"/>
    <col min="7" max="16384" width="9.33203125" style="2" customWidth="1"/>
  </cols>
  <sheetData>
    <row r="1" spans="1:5" ht="11.25">
      <c r="A1" s="103" t="s">
        <v>28</v>
      </c>
      <c r="B1" s="104"/>
      <c r="C1" s="104"/>
      <c r="D1" s="104"/>
      <c r="E1" s="105"/>
    </row>
    <row r="2" spans="1:5" ht="14.25" customHeight="1">
      <c r="A2" s="106"/>
      <c r="B2" s="107"/>
      <c r="C2" s="107"/>
      <c r="D2" s="107"/>
      <c r="E2" s="108"/>
    </row>
    <row r="3" spans="1:5" ht="18">
      <c r="A3" s="3"/>
      <c r="B3" s="109" t="s">
        <v>29</v>
      </c>
      <c r="C3" s="109"/>
      <c r="D3" s="109"/>
      <c r="E3" s="110"/>
    </row>
    <row r="4" spans="1:5" ht="11.25" customHeight="1">
      <c r="A4" s="111" t="s">
        <v>30</v>
      </c>
      <c r="B4" s="112"/>
      <c r="C4" s="112"/>
      <c r="D4" s="112"/>
      <c r="E4" s="113"/>
    </row>
    <row r="5" spans="1:5" ht="11.25">
      <c r="A5" s="111"/>
      <c r="B5" s="112"/>
      <c r="C5" s="112"/>
      <c r="D5" s="112"/>
      <c r="E5" s="113"/>
    </row>
    <row r="6" spans="1:5" ht="11.25">
      <c r="A6" s="97" t="s">
        <v>31</v>
      </c>
      <c r="B6" s="98"/>
      <c r="C6" s="98"/>
      <c r="D6" s="98"/>
      <c r="E6" s="99"/>
    </row>
    <row r="7" spans="1:5" ht="11.25">
      <c r="A7" s="97" t="s">
        <v>32</v>
      </c>
      <c r="B7" s="98"/>
      <c r="C7" s="98"/>
      <c r="D7" s="98"/>
      <c r="E7" s="99"/>
    </row>
    <row r="8" spans="1:5" ht="12" thickBot="1">
      <c r="A8" s="100" t="s">
        <v>33</v>
      </c>
      <c r="B8" s="101"/>
      <c r="C8" s="101"/>
      <c r="D8" s="101"/>
      <c r="E8" s="102"/>
    </row>
    <row r="9" spans="1:5" ht="31.5" thickBot="1">
      <c r="A9" s="96" t="s">
        <v>42</v>
      </c>
      <c r="B9" s="96"/>
      <c r="C9" s="96"/>
      <c r="D9" s="96"/>
      <c r="E9" s="96"/>
    </row>
    <row r="10" spans="1:6" s="46" customFormat="1" ht="15" customHeight="1" thickBot="1">
      <c r="A10" s="4" t="s">
        <v>26</v>
      </c>
      <c r="B10" s="4" t="s">
        <v>27</v>
      </c>
      <c r="C10" s="5" t="s">
        <v>36</v>
      </c>
      <c r="D10" s="94" t="s">
        <v>34</v>
      </c>
      <c r="E10" s="95"/>
      <c r="F10" s="53"/>
    </row>
    <row r="11" spans="1:8" s="46" customFormat="1" ht="30.75" customHeight="1" thickBot="1">
      <c r="A11" s="6" t="s">
        <v>20</v>
      </c>
      <c r="B11" s="43" t="s">
        <v>43</v>
      </c>
      <c r="C11" s="7" t="s">
        <v>37</v>
      </c>
      <c r="D11" s="94"/>
      <c r="E11" s="95"/>
      <c r="F11" s="53"/>
      <c r="G11" s="59"/>
      <c r="H11" s="59"/>
    </row>
    <row r="12" spans="1:8" s="46" customFormat="1" ht="26.25" thickBot="1">
      <c r="A12" s="38">
        <v>1</v>
      </c>
      <c r="B12" s="39" t="s">
        <v>44</v>
      </c>
      <c r="C12" s="8">
        <v>25</v>
      </c>
      <c r="D12" s="65">
        <f>G12*1.1</f>
        <v>1815.0000000000002</v>
      </c>
      <c r="E12" s="66"/>
      <c r="F12" s="57"/>
      <c r="G12" s="64">
        <v>1650</v>
      </c>
      <c r="H12" s="64"/>
    </row>
    <row r="13" spans="1:8" s="46" customFormat="1" ht="28.5" customHeight="1" thickBot="1">
      <c r="A13" s="79">
        <v>2</v>
      </c>
      <c r="B13" s="84" t="s">
        <v>45</v>
      </c>
      <c r="C13" s="8">
        <v>25</v>
      </c>
      <c r="D13" s="65">
        <f>G13*1.1</f>
        <v>1815.0000000000002</v>
      </c>
      <c r="E13" s="66"/>
      <c r="F13" s="53"/>
      <c r="G13" s="64">
        <v>1650</v>
      </c>
      <c r="H13" s="64"/>
    </row>
    <row r="14" spans="1:8" s="46" customFormat="1" ht="15.75" customHeight="1" hidden="1">
      <c r="A14" s="80"/>
      <c r="B14" s="86"/>
      <c r="C14" s="8">
        <v>25</v>
      </c>
      <c r="D14" s="65">
        <f aca="true" t="shared" si="0" ref="D14:D31">G14*1.1</f>
        <v>2037.2000000000003</v>
      </c>
      <c r="E14" s="66"/>
      <c r="F14" s="53"/>
      <c r="G14" s="64">
        <v>1852</v>
      </c>
      <c r="H14" s="64"/>
    </row>
    <row r="15" spans="1:8" s="46" customFormat="1" ht="26.25" thickBot="1">
      <c r="A15" s="79">
        <v>3</v>
      </c>
      <c r="B15" s="10" t="s">
        <v>46</v>
      </c>
      <c r="C15" s="8">
        <v>25</v>
      </c>
      <c r="D15" s="65">
        <f t="shared" si="0"/>
        <v>1815.0000000000002</v>
      </c>
      <c r="E15" s="66"/>
      <c r="F15" s="53"/>
      <c r="G15" s="64">
        <v>1650</v>
      </c>
      <c r="H15" s="64"/>
    </row>
    <row r="16" spans="1:8" s="46" customFormat="1" ht="15.75" customHeight="1" hidden="1">
      <c r="A16" s="83"/>
      <c r="B16" s="12"/>
      <c r="C16" s="8">
        <v>25</v>
      </c>
      <c r="D16" s="65">
        <f t="shared" si="0"/>
        <v>2039.4</v>
      </c>
      <c r="E16" s="66"/>
      <c r="F16" s="53"/>
      <c r="G16" s="64">
        <v>1854</v>
      </c>
      <c r="H16" s="64"/>
    </row>
    <row r="17" spans="1:8" s="46" customFormat="1" ht="15.75" customHeight="1" hidden="1">
      <c r="A17" s="80"/>
      <c r="B17" s="14"/>
      <c r="C17" s="8">
        <v>25</v>
      </c>
      <c r="D17" s="65">
        <f t="shared" si="0"/>
        <v>2040.5000000000002</v>
      </c>
      <c r="E17" s="66"/>
      <c r="F17" s="53"/>
      <c r="G17" s="64">
        <v>1855</v>
      </c>
      <c r="H17" s="64"/>
    </row>
    <row r="18" spans="1:8" s="46" customFormat="1" ht="26.25" customHeight="1" thickBot="1">
      <c r="A18" s="40">
        <v>4</v>
      </c>
      <c r="B18" s="10" t="s">
        <v>47</v>
      </c>
      <c r="C18" s="8">
        <v>25</v>
      </c>
      <c r="D18" s="65">
        <f t="shared" si="0"/>
        <v>1815.0000000000002</v>
      </c>
      <c r="E18" s="66"/>
      <c r="F18" s="53"/>
      <c r="G18" s="64">
        <v>1650</v>
      </c>
      <c r="H18" s="64"/>
    </row>
    <row r="19" spans="1:8" s="46" customFormat="1" ht="28.5" customHeight="1" thickBot="1">
      <c r="A19" s="79">
        <v>5</v>
      </c>
      <c r="B19" s="10" t="s">
        <v>48</v>
      </c>
      <c r="C19" s="8">
        <v>25</v>
      </c>
      <c r="D19" s="65">
        <f t="shared" si="0"/>
        <v>1815.0000000000002</v>
      </c>
      <c r="E19" s="66"/>
      <c r="F19" s="53"/>
      <c r="G19" s="64">
        <v>1650</v>
      </c>
      <c r="H19" s="64"/>
    </row>
    <row r="20" spans="1:8" s="46" customFormat="1" ht="0.75" customHeight="1" hidden="1">
      <c r="A20" s="80"/>
      <c r="B20" s="14"/>
      <c r="C20" s="8">
        <v>25</v>
      </c>
      <c r="D20" s="65">
        <f t="shared" si="0"/>
        <v>0</v>
      </c>
      <c r="E20" s="66"/>
      <c r="F20" s="53"/>
      <c r="G20" s="64"/>
      <c r="H20" s="64"/>
    </row>
    <row r="21" spans="1:8" s="46" customFormat="1" ht="26.25" thickBot="1">
      <c r="A21" s="79">
        <v>6</v>
      </c>
      <c r="B21" s="10" t="s">
        <v>49</v>
      </c>
      <c r="C21" s="8">
        <v>25</v>
      </c>
      <c r="D21" s="65">
        <f t="shared" si="0"/>
        <v>1826.0000000000002</v>
      </c>
      <c r="E21" s="66"/>
      <c r="F21" s="53"/>
      <c r="G21" s="64">
        <v>1660</v>
      </c>
      <c r="H21" s="64"/>
    </row>
    <row r="22" spans="1:8" s="46" customFormat="1" ht="13.5" customHeight="1" hidden="1" thickBot="1">
      <c r="A22" s="83"/>
      <c r="B22" s="12"/>
      <c r="C22" s="15"/>
      <c r="D22" s="65">
        <f t="shared" si="0"/>
        <v>0</v>
      </c>
      <c r="E22" s="66"/>
      <c r="F22" s="53"/>
      <c r="G22" s="64"/>
      <c r="H22" s="64"/>
    </row>
    <row r="23" spans="1:8" s="46" customFormat="1" ht="15.75" customHeight="1" hidden="1">
      <c r="A23" s="80"/>
      <c r="B23" s="14"/>
      <c r="C23" s="9"/>
      <c r="D23" s="65">
        <f t="shared" si="0"/>
        <v>0</v>
      </c>
      <c r="E23" s="66"/>
      <c r="F23" s="53"/>
      <c r="G23" s="64"/>
      <c r="H23" s="64"/>
    </row>
    <row r="24" spans="1:8" s="46" customFormat="1" ht="24.75" customHeight="1" thickBot="1">
      <c r="A24" s="79">
        <v>7</v>
      </c>
      <c r="B24" s="84" t="s">
        <v>50</v>
      </c>
      <c r="C24" s="16">
        <v>20</v>
      </c>
      <c r="D24" s="65">
        <f t="shared" si="0"/>
        <v>2068</v>
      </c>
      <c r="E24" s="66"/>
      <c r="F24" s="53"/>
      <c r="G24" s="64">
        <v>1880</v>
      </c>
      <c r="H24" s="64"/>
    </row>
    <row r="25" spans="1:8" s="46" customFormat="1" ht="0.75" customHeight="1" hidden="1">
      <c r="A25" s="80"/>
      <c r="B25" s="86"/>
      <c r="C25" s="9"/>
      <c r="D25" s="65">
        <f t="shared" si="0"/>
        <v>0</v>
      </c>
      <c r="E25" s="66"/>
      <c r="F25" s="53"/>
      <c r="G25" s="64"/>
      <c r="H25" s="64"/>
    </row>
    <row r="26" spans="1:8" s="46" customFormat="1" ht="30" customHeight="1" thickBot="1">
      <c r="A26" s="40">
        <v>8</v>
      </c>
      <c r="B26" s="10" t="s">
        <v>51</v>
      </c>
      <c r="C26" s="8">
        <v>25</v>
      </c>
      <c r="D26" s="65">
        <f t="shared" si="0"/>
        <v>1815.0000000000002</v>
      </c>
      <c r="E26" s="66"/>
      <c r="F26" s="53"/>
      <c r="G26" s="64">
        <v>1650</v>
      </c>
      <c r="H26" s="64"/>
    </row>
    <row r="27" spans="1:8" s="46" customFormat="1" ht="28.5" customHeight="1" thickBot="1">
      <c r="A27" s="79">
        <v>9</v>
      </c>
      <c r="B27" s="84" t="s">
        <v>52</v>
      </c>
      <c r="C27" s="8">
        <v>20</v>
      </c>
      <c r="D27" s="65">
        <f t="shared" si="0"/>
        <v>1595.0000000000002</v>
      </c>
      <c r="E27" s="66"/>
      <c r="F27" s="53"/>
      <c r="G27" s="64">
        <v>1450</v>
      </c>
      <c r="H27" s="64"/>
    </row>
    <row r="28" spans="1:8" s="46" customFormat="1" ht="15" customHeight="1" hidden="1">
      <c r="A28" s="83"/>
      <c r="B28" s="85"/>
      <c r="C28" s="15"/>
      <c r="D28" s="65">
        <f t="shared" si="0"/>
        <v>0</v>
      </c>
      <c r="E28" s="66"/>
      <c r="F28" s="53"/>
      <c r="G28" s="64"/>
      <c r="H28" s="64"/>
    </row>
    <row r="29" spans="1:8" s="46" customFormat="1" ht="13.5" customHeight="1" hidden="1" thickBot="1">
      <c r="A29" s="80"/>
      <c r="B29" s="86"/>
      <c r="C29" s="9"/>
      <c r="D29" s="65">
        <f t="shared" si="0"/>
        <v>0</v>
      </c>
      <c r="E29" s="66"/>
      <c r="F29" s="53"/>
      <c r="G29" s="64"/>
      <c r="H29" s="64"/>
    </row>
    <row r="30" spans="1:8" s="46" customFormat="1" ht="2.25" customHeight="1" hidden="1">
      <c r="A30" s="40"/>
      <c r="B30" s="10"/>
      <c r="C30" s="16"/>
      <c r="D30" s="65">
        <f t="shared" si="0"/>
        <v>0</v>
      </c>
      <c r="E30" s="66"/>
      <c r="F30" s="53"/>
      <c r="G30" s="64"/>
      <c r="H30" s="64"/>
    </row>
    <row r="31" spans="1:8" s="46" customFormat="1" ht="28.5" customHeight="1" thickBot="1">
      <c r="A31" s="20">
        <v>10</v>
      </c>
      <c r="B31" s="21" t="s">
        <v>53</v>
      </c>
      <c r="C31" s="22">
        <v>20</v>
      </c>
      <c r="D31" s="65">
        <f t="shared" si="0"/>
        <v>3410.0000000000005</v>
      </c>
      <c r="E31" s="66"/>
      <c r="F31" s="53"/>
      <c r="G31" s="64">
        <v>3100</v>
      </c>
      <c r="H31" s="64"/>
    </row>
    <row r="32" spans="1:8" s="46" customFormat="1" ht="39" thickBot="1">
      <c r="A32" s="20">
        <v>11</v>
      </c>
      <c r="B32" s="21" t="s">
        <v>54</v>
      </c>
      <c r="C32" s="22">
        <v>25</v>
      </c>
      <c r="D32" s="65">
        <f>G32*1.1</f>
        <v>1705.0000000000002</v>
      </c>
      <c r="E32" s="66"/>
      <c r="F32" s="53"/>
      <c r="G32" s="64">
        <v>1550</v>
      </c>
      <c r="H32" s="64"/>
    </row>
    <row r="33" spans="1:8" s="46" customFormat="1" ht="39" thickBot="1">
      <c r="A33" s="40">
        <v>12</v>
      </c>
      <c r="B33" s="10" t="s">
        <v>55</v>
      </c>
      <c r="C33" s="16">
        <v>25</v>
      </c>
      <c r="D33" s="65">
        <f>G33*1.1</f>
        <v>1705.0000000000002</v>
      </c>
      <c r="E33" s="66"/>
      <c r="F33" s="53"/>
      <c r="G33" s="64">
        <v>1550</v>
      </c>
      <c r="H33" s="64"/>
    </row>
    <row r="34" spans="1:8" s="46" customFormat="1" ht="31.5" customHeight="1" thickBot="1">
      <c r="A34" s="17" t="s">
        <v>21</v>
      </c>
      <c r="B34" s="18" t="s">
        <v>56</v>
      </c>
      <c r="C34" s="19"/>
      <c r="D34" s="71"/>
      <c r="E34" s="72"/>
      <c r="F34" s="53"/>
      <c r="G34" s="67"/>
      <c r="H34" s="67"/>
    </row>
    <row r="35" spans="1:8" s="46" customFormat="1" ht="13.5" thickBot="1">
      <c r="A35" s="79">
        <v>13</v>
      </c>
      <c r="B35" s="81" t="s">
        <v>57</v>
      </c>
      <c r="C35" s="8">
        <v>5</v>
      </c>
      <c r="D35" s="65">
        <f>G35*1.1</f>
        <v>605</v>
      </c>
      <c r="E35" s="66"/>
      <c r="F35" s="53"/>
      <c r="G35" s="64">
        <v>550</v>
      </c>
      <c r="H35" s="64"/>
    </row>
    <row r="36" spans="1:8" s="46" customFormat="1" ht="18.75" customHeight="1" hidden="1">
      <c r="A36" s="83"/>
      <c r="B36" s="87"/>
      <c r="C36" s="26">
        <v>2.5</v>
      </c>
      <c r="D36" s="65">
        <f aca="true" t="shared" si="1" ref="D36:D51">G36*1.1</f>
        <v>93.50000000000001</v>
      </c>
      <c r="E36" s="66"/>
      <c r="F36" s="53"/>
      <c r="G36" s="64">
        <v>85</v>
      </c>
      <c r="H36" s="64"/>
    </row>
    <row r="37" spans="1:8" s="46" customFormat="1" ht="3" customHeight="1" hidden="1">
      <c r="A37" s="83"/>
      <c r="B37" s="87"/>
      <c r="C37" s="26">
        <v>10</v>
      </c>
      <c r="D37" s="65">
        <f t="shared" si="1"/>
        <v>363.00000000000006</v>
      </c>
      <c r="E37" s="66"/>
      <c r="F37" s="53"/>
      <c r="G37" s="64">
        <v>330</v>
      </c>
      <c r="H37" s="64"/>
    </row>
    <row r="38" spans="1:8" s="46" customFormat="1" ht="13.5" thickBot="1">
      <c r="A38" s="80"/>
      <c r="B38" s="82"/>
      <c r="C38" s="28">
        <v>20</v>
      </c>
      <c r="D38" s="65">
        <f t="shared" si="1"/>
        <v>2277</v>
      </c>
      <c r="E38" s="66"/>
      <c r="F38" s="53"/>
      <c r="G38" s="64">
        <v>2070</v>
      </c>
      <c r="H38" s="64">
        <v>3060</v>
      </c>
    </row>
    <row r="39" spans="1:8" s="46" customFormat="1" ht="13.5" thickBot="1">
      <c r="A39" s="79">
        <v>14</v>
      </c>
      <c r="B39" s="81" t="s">
        <v>58</v>
      </c>
      <c r="C39" s="8">
        <v>5</v>
      </c>
      <c r="D39" s="65">
        <f t="shared" si="1"/>
        <v>484.00000000000006</v>
      </c>
      <c r="E39" s="66"/>
      <c r="F39" s="53"/>
      <c r="G39" s="64">
        <v>440</v>
      </c>
      <c r="H39" s="64"/>
    </row>
    <row r="40" spans="1:8" s="46" customFormat="1" ht="13.5" thickBot="1">
      <c r="A40" s="80"/>
      <c r="B40" s="82"/>
      <c r="C40" s="9">
        <v>20</v>
      </c>
      <c r="D40" s="65">
        <f t="shared" si="1"/>
        <v>1804.0000000000002</v>
      </c>
      <c r="E40" s="66"/>
      <c r="F40" s="53"/>
      <c r="G40" s="64">
        <v>1640</v>
      </c>
      <c r="H40" s="64"/>
    </row>
    <row r="41" spans="1:8" s="46" customFormat="1" ht="26.25" thickBot="1">
      <c r="A41" s="40">
        <v>15</v>
      </c>
      <c r="B41" s="25" t="s">
        <v>59</v>
      </c>
      <c r="C41" s="16">
        <v>20</v>
      </c>
      <c r="D41" s="65">
        <f t="shared" si="1"/>
        <v>4367</v>
      </c>
      <c r="E41" s="66"/>
      <c r="F41" s="53"/>
      <c r="G41" s="64">
        <v>3970</v>
      </c>
      <c r="H41" s="64"/>
    </row>
    <row r="42" spans="1:8" s="46" customFormat="1" ht="13.5" thickBot="1">
      <c r="A42" s="79">
        <v>16</v>
      </c>
      <c r="B42" s="81" t="s">
        <v>60</v>
      </c>
      <c r="C42" s="8">
        <v>5</v>
      </c>
      <c r="D42" s="65">
        <f t="shared" si="1"/>
        <v>1144</v>
      </c>
      <c r="E42" s="66"/>
      <c r="F42" s="53"/>
      <c r="G42" s="64">
        <v>1040</v>
      </c>
      <c r="H42" s="64"/>
    </row>
    <row r="43" spans="1:8" s="46" customFormat="1" ht="15" customHeight="1" thickBot="1">
      <c r="A43" s="80"/>
      <c r="B43" s="82"/>
      <c r="C43" s="29">
        <v>20</v>
      </c>
      <c r="D43" s="65">
        <f t="shared" si="1"/>
        <v>4180</v>
      </c>
      <c r="E43" s="66"/>
      <c r="F43" s="53"/>
      <c r="G43" s="64">
        <v>3800</v>
      </c>
      <c r="H43" s="64"/>
    </row>
    <row r="44" spans="1:8" s="46" customFormat="1" ht="15" customHeight="1" thickBot="1">
      <c r="A44" s="79">
        <v>17</v>
      </c>
      <c r="B44" s="81" t="s">
        <v>61</v>
      </c>
      <c r="C44" s="30">
        <v>5</v>
      </c>
      <c r="D44" s="65">
        <f t="shared" si="1"/>
        <v>605</v>
      </c>
      <c r="E44" s="66"/>
      <c r="F44" s="53"/>
      <c r="G44" s="64">
        <v>550</v>
      </c>
      <c r="H44" s="64"/>
    </row>
    <row r="45" spans="1:8" s="46" customFormat="1" ht="15" customHeight="1" thickBot="1">
      <c r="A45" s="80"/>
      <c r="B45" s="82"/>
      <c r="C45" s="32">
        <v>20</v>
      </c>
      <c r="D45" s="65">
        <f t="shared" si="1"/>
        <v>2299</v>
      </c>
      <c r="E45" s="66"/>
      <c r="F45" s="53"/>
      <c r="G45" s="64">
        <v>2090</v>
      </c>
      <c r="H45" s="64"/>
    </row>
    <row r="46" spans="1:8" s="46" customFormat="1" ht="13.5" thickBot="1">
      <c r="A46" s="79">
        <v>18</v>
      </c>
      <c r="B46" s="81" t="s">
        <v>62</v>
      </c>
      <c r="C46" s="30">
        <v>4</v>
      </c>
      <c r="D46" s="65">
        <f t="shared" si="1"/>
        <v>660</v>
      </c>
      <c r="E46" s="66"/>
      <c r="F46" s="53"/>
      <c r="G46" s="64">
        <v>600</v>
      </c>
      <c r="H46" s="64"/>
    </row>
    <row r="47" spans="1:8" s="46" customFormat="1" ht="15" customHeight="1" thickBot="1">
      <c r="A47" s="80"/>
      <c r="B47" s="82"/>
      <c r="C47" s="33">
        <v>18</v>
      </c>
      <c r="D47" s="65">
        <f t="shared" si="1"/>
        <v>2750</v>
      </c>
      <c r="E47" s="66"/>
      <c r="F47" s="53"/>
      <c r="G47" s="64">
        <v>2500</v>
      </c>
      <c r="H47" s="64"/>
    </row>
    <row r="48" spans="1:8" s="46" customFormat="1" ht="13.5" thickBot="1">
      <c r="A48" s="79">
        <v>19</v>
      </c>
      <c r="B48" s="81" t="s">
        <v>63</v>
      </c>
      <c r="C48" s="8">
        <v>5</v>
      </c>
      <c r="D48" s="65">
        <f t="shared" si="1"/>
        <v>550</v>
      </c>
      <c r="E48" s="66"/>
      <c r="F48" s="53"/>
      <c r="G48" s="64">
        <v>500</v>
      </c>
      <c r="H48" s="64"/>
    </row>
    <row r="49" spans="1:8" s="46" customFormat="1" ht="13.5" thickBot="1">
      <c r="A49" s="80"/>
      <c r="B49" s="82"/>
      <c r="C49" s="9">
        <v>20</v>
      </c>
      <c r="D49" s="65">
        <f t="shared" si="1"/>
        <v>1804.0000000000002</v>
      </c>
      <c r="E49" s="66"/>
      <c r="F49" s="53"/>
      <c r="G49" s="64">
        <v>1640</v>
      </c>
      <c r="H49" s="64"/>
    </row>
    <row r="50" spans="1:8" s="46" customFormat="1" ht="13.5" thickBot="1">
      <c r="A50" s="79">
        <v>20</v>
      </c>
      <c r="B50" s="92" t="s">
        <v>64</v>
      </c>
      <c r="C50" s="8">
        <v>5</v>
      </c>
      <c r="D50" s="65">
        <f t="shared" si="1"/>
        <v>330</v>
      </c>
      <c r="E50" s="66"/>
      <c r="F50" s="53"/>
      <c r="G50" s="64">
        <v>300</v>
      </c>
      <c r="H50" s="64"/>
    </row>
    <row r="51" spans="1:8" s="46" customFormat="1" ht="13.5" thickBot="1">
      <c r="A51" s="80"/>
      <c r="B51" s="93"/>
      <c r="C51" s="9">
        <v>20</v>
      </c>
      <c r="D51" s="65">
        <f t="shared" si="1"/>
        <v>990.0000000000001</v>
      </c>
      <c r="E51" s="66"/>
      <c r="F51" s="53"/>
      <c r="G51" s="64">
        <v>900</v>
      </c>
      <c r="H51" s="64"/>
    </row>
    <row r="52" spans="1:8" s="46" customFormat="1" ht="32.25" thickBot="1">
      <c r="A52" s="17" t="s">
        <v>22</v>
      </c>
      <c r="B52" s="18" t="s">
        <v>65</v>
      </c>
      <c r="C52" s="19"/>
      <c r="D52" s="71"/>
      <c r="E52" s="72"/>
      <c r="F52" s="53"/>
      <c r="G52" s="67"/>
      <c r="H52" s="67"/>
    </row>
    <row r="53" spans="1:8" s="46" customFormat="1" ht="15" customHeight="1" thickBot="1">
      <c r="A53" s="79">
        <v>21</v>
      </c>
      <c r="B53" s="81" t="s">
        <v>66</v>
      </c>
      <c r="C53" s="16">
        <v>4</v>
      </c>
      <c r="D53" s="65">
        <f>G53*1.1</f>
        <v>1320</v>
      </c>
      <c r="E53" s="66"/>
      <c r="F53" s="53"/>
      <c r="G53" s="64">
        <v>1200</v>
      </c>
      <c r="H53" s="64"/>
    </row>
    <row r="54" spans="1:8" s="46" customFormat="1" ht="16.5" customHeight="1" thickBot="1">
      <c r="A54" s="80"/>
      <c r="B54" s="82"/>
      <c r="C54" s="9">
        <v>10</v>
      </c>
      <c r="D54" s="65">
        <f aca="true" t="shared" si="2" ref="D54:D67">G54*1.1</f>
        <v>3157.0000000000005</v>
      </c>
      <c r="E54" s="66"/>
      <c r="F54" s="53"/>
      <c r="G54" s="64">
        <v>2870</v>
      </c>
      <c r="H54" s="64"/>
    </row>
    <row r="55" spans="1:8" s="46" customFormat="1" ht="12.75" customHeight="1" hidden="1">
      <c r="A55" s="79">
        <v>22</v>
      </c>
      <c r="B55" s="10"/>
      <c r="C55" s="16"/>
      <c r="D55" s="65">
        <f t="shared" si="2"/>
        <v>0</v>
      </c>
      <c r="E55" s="66"/>
      <c r="F55" s="53"/>
      <c r="G55" s="64"/>
      <c r="H55" s="64"/>
    </row>
    <row r="56" spans="1:8" s="46" customFormat="1" ht="13.5" thickBot="1">
      <c r="A56" s="83"/>
      <c r="B56" s="87" t="s">
        <v>67</v>
      </c>
      <c r="C56" s="15">
        <v>4</v>
      </c>
      <c r="D56" s="65">
        <f t="shared" si="2"/>
        <v>957.0000000000001</v>
      </c>
      <c r="E56" s="66"/>
      <c r="F56" s="53"/>
      <c r="G56" s="64">
        <v>870</v>
      </c>
      <c r="H56" s="64"/>
    </row>
    <row r="57" spans="1:8" s="46" customFormat="1" ht="24.75" customHeight="1" thickBot="1">
      <c r="A57" s="80"/>
      <c r="B57" s="82"/>
      <c r="C57" s="9">
        <v>10</v>
      </c>
      <c r="D57" s="65">
        <f t="shared" si="2"/>
        <v>2200</v>
      </c>
      <c r="E57" s="66"/>
      <c r="F57" s="53"/>
      <c r="G57" s="64">
        <v>2000</v>
      </c>
      <c r="H57" s="64"/>
    </row>
    <row r="58" spans="1:8" s="46" customFormat="1" ht="25.5" customHeight="1" thickBot="1">
      <c r="A58" s="79">
        <v>23</v>
      </c>
      <c r="B58" s="10" t="s">
        <v>68</v>
      </c>
      <c r="C58" s="16">
        <v>20</v>
      </c>
      <c r="D58" s="65">
        <f t="shared" si="2"/>
        <v>1705.0000000000002</v>
      </c>
      <c r="E58" s="66"/>
      <c r="F58" s="53"/>
      <c r="G58" s="64">
        <v>1550</v>
      </c>
      <c r="H58" s="64"/>
    </row>
    <row r="59" spans="1:8" s="46" customFormat="1" ht="15.75" customHeight="1" hidden="1">
      <c r="A59" s="80"/>
      <c r="B59" s="14"/>
      <c r="C59" s="9"/>
      <c r="D59" s="65">
        <f t="shared" si="2"/>
        <v>0</v>
      </c>
      <c r="E59" s="66"/>
      <c r="F59" s="53"/>
      <c r="G59" s="64"/>
      <c r="H59" s="64"/>
    </row>
    <row r="60" spans="1:8" s="46" customFormat="1" ht="13.5" thickBot="1">
      <c r="A60" s="79">
        <v>24</v>
      </c>
      <c r="B60" s="81" t="s">
        <v>69</v>
      </c>
      <c r="C60" s="16">
        <v>1</v>
      </c>
      <c r="D60" s="65">
        <f t="shared" si="2"/>
        <v>330</v>
      </c>
      <c r="E60" s="66"/>
      <c r="F60" s="53"/>
      <c r="G60" s="64">
        <v>300</v>
      </c>
      <c r="H60" s="64"/>
    </row>
    <row r="61" spans="1:8" s="46" customFormat="1" ht="13.5" thickBot="1">
      <c r="A61" s="80"/>
      <c r="B61" s="82"/>
      <c r="C61" s="9">
        <v>5</v>
      </c>
      <c r="D61" s="65">
        <f t="shared" si="2"/>
        <v>1430.0000000000002</v>
      </c>
      <c r="E61" s="66"/>
      <c r="F61" s="53"/>
      <c r="G61" s="64">
        <v>1300</v>
      </c>
      <c r="H61" s="64"/>
    </row>
    <row r="62" spans="1:8" s="46" customFormat="1" ht="12.75" customHeight="1" hidden="1">
      <c r="A62" s="79">
        <v>25</v>
      </c>
      <c r="B62" s="84" t="s">
        <v>70</v>
      </c>
      <c r="C62" s="16"/>
      <c r="D62" s="65">
        <f t="shared" si="2"/>
        <v>0</v>
      </c>
      <c r="E62" s="66"/>
      <c r="F62" s="53"/>
      <c r="G62" s="64"/>
      <c r="H62" s="64"/>
    </row>
    <row r="63" spans="1:8" s="46" customFormat="1" ht="13.5" thickBot="1">
      <c r="A63" s="83"/>
      <c r="B63" s="85"/>
      <c r="C63" s="15">
        <v>1</v>
      </c>
      <c r="D63" s="65">
        <f t="shared" si="2"/>
        <v>605</v>
      </c>
      <c r="E63" s="66"/>
      <c r="F63" s="53"/>
      <c r="G63" s="64">
        <v>550</v>
      </c>
      <c r="H63" s="64"/>
    </row>
    <row r="64" spans="1:8" s="46" customFormat="1" ht="15" customHeight="1" thickBot="1">
      <c r="A64" s="80"/>
      <c r="B64" s="86"/>
      <c r="C64" s="9">
        <v>5</v>
      </c>
      <c r="D64" s="65">
        <f t="shared" si="2"/>
        <v>2970.0000000000005</v>
      </c>
      <c r="E64" s="66"/>
      <c r="F64" s="53"/>
      <c r="G64" s="64">
        <v>2700</v>
      </c>
      <c r="H64" s="64"/>
    </row>
    <row r="65" spans="1:8" s="46" customFormat="1" ht="12.75" customHeight="1" hidden="1">
      <c r="A65" s="79">
        <v>26</v>
      </c>
      <c r="B65" s="84" t="s">
        <v>71</v>
      </c>
      <c r="C65" s="16"/>
      <c r="D65" s="65">
        <f t="shared" si="2"/>
        <v>0</v>
      </c>
      <c r="E65" s="66"/>
      <c r="F65" s="53"/>
      <c r="G65" s="64"/>
      <c r="H65" s="64"/>
    </row>
    <row r="66" spans="1:8" s="46" customFormat="1" ht="13.5" thickBot="1">
      <c r="A66" s="83"/>
      <c r="B66" s="85"/>
      <c r="C66" s="15">
        <v>1</v>
      </c>
      <c r="D66" s="65">
        <f t="shared" si="2"/>
        <v>407.00000000000006</v>
      </c>
      <c r="E66" s="66"/>
      <c r="F66" s="53"/>
      <c r="G66" s="64">
        <v>370</v>
      </c>
      <c r="H66" s="64"/>
    </row>
    <row r="67" spans="1:8" s="46" customFormat="1" ht="13.5" thickBot="1">
      <c r="A67" s="80"/>
      <c r="B67" s="86"/>
      <c r="C67" s="9">
        <v>5</v>
      </c>
      <c r="D67" s="65">
        <f t="shared" si="2"/>
        <v>1980.0000000000002</v>
      </c>
      <c r="E67" s="66"/>
      <c r="F67" s="53"/>
      <c r="G67" s="64">
        <v>1800</v>
      </c>
      <c r="H67" s="64"/>
    </row>
    <row r="68" spans="1:8" s="46" customFormat="1" ht="25.5" customHeight="1" hidden="1">
      <c r="A68" s="79">
        <v>27</v>
      </c>
      <c r="B68" s="84" t="s">
        <v>72</v>
      </c>
      <c r="C68" s="16"/>
      <c r="D68" s="65">
        <f aca="true" t="shared" si="3" ref="D68:D93">G68*1.1</f>
        <v>0</v>
      </c>
      <c r="E68" s="66"/>
      <c r="F68" s="53"/>
      <c r="G68" s="64"/>
      <c r="H68" s="64"/>
    </row>
    <row r="69" spans="1:8" s="46" customFormat="1" ht="13.5" thickBot="1">
      <c r="A69" s="83"/>
      <c r="B69" s="85"/>
      <c r="C69" s="15">
        <v>3.5</v>
      </c>
      <c r="D69" s="65">
        <f t="shared" si="3"/>
        <v>935.0000000000001</v>
      </c>
      <c r="E69" s="66"/>
      <c r="F69" s="53"/>
      <c r="G69" s="64">
        <v>850</v>
      </c>
      <c r="H69" s="64"/>
    </row>
    <row r="70" spans="1:8" s="46" customFormat="1" ht="13.5" thickBot="1">
      <c r="A70" s="80"/>
      <c r="B70" s="86"/>
      <c r="C70" s="9">
        <v>8</v>
      </c>
      <c r="D70" s="65">
        <f t="shared" si="3"/>
        <v>2090</v>
      </c>
      <c r="E70" s="66"/>
      <c r="F70" s="53"/>
      <c r="G70" s="64">
        <v>1900</v>
      </c>
      <c r="H70" s="64"/>
    </row>
    <row r="71" spans="1:8" s="46" customFormat="1" ht="15" customHeight="1" hidden="1">
      <c r="A71" s="40"/>
      <c r="B71" s="10"/>
      <c r="C71" s="16"/>
      <c r="D71" s="65">
        <f t="shared" si="3"/>
        <v>0</v>
      </c>
      <c r="E71" s="66"/>
      <c r="F71" s="53"/>
      <c r="G71" s="64"/>
      <c r="H71" s="64"/>
    </row>
    <row r="72" spans="1:8" s="46" customFormat="1" ht="12.75" customHeight="1" hidden="1">
      <c r="A72" s="79">
        <v>28</v>
      </c>
      <c r="B72" s="84" t="s">
        <v>73</v>
      </c>
      <c r="C72" s="16"/>
      <c r="D72" s="65">
        <f t="shared" si="3"/>
        <v>0</v>
      </c>
      <c r="E72" s="66"/>
      <c r="F72" s="53"/>
      <c r="G72" s="64"/>
      <c r="H72" s="64"/>
    </row>
    <row r="73" spans="1:8" s="46" customFormat="1" ht="13.5" thickBot="1">
      <c r="A73" s="83"/>
      <c r="B73" s="85"/>
      <c r="C73" s="15">
        <v>1.5</v>
      </c>
      <c r="D73" s="65">
        <f t="shared" si="3"/>
        <v>385.00000000000006</v>
      </c>
      <c r="E73" s="66"/>
      <c r="F73" s="53"/>
      <c r="G73" s="64">
        <v>350</v>
      </c>
      <c r="H73" s="64"/>
    </row>
    <row r="74" spans="1:8" s="46" customFormat="1" ht="13.5" thickBot="1">
      <c r="A74" s="80"/>
      <c r="B74" s="86"/>
      <c r="C74" s="9">
        <v>3.5</v>
      </c>
      <c r="D74" s="65">
        <f t="shared" si="3"/>
        <v>715.0000000000001</v>
      </c>
      <c r="E74" s="66"/>
      <c r="F74" s="53"/>
      <c r="G74" s="64">
        <v>650</v>
      </c>
      <c r="H74" s="64"/>
    </row>
    <row r="75" spans="1:8" s="46" customFormat="1" ht="12.75" customHeight="1" hidden="1">
      <c r="A75" s="79">
        <v>29</v>
      </c>
      <c r="B75" s="84" t="s">
        <v>74</v>
      </c>
      <c r="C75" s="16"/>
      <c r="D75" s="65">
        <f t="shared" si="3"/>
        <v>0</v>
      </c>
      <c r="E75" s="66"/>
      <c r="F75" s="53"/>
      <c r="G75" s="64"/>
      <c r="H75" s="64"/>
    </row>
    <row r="76" spans="1:8" s="46" customFormat="1" ht="27" customHeight="1" thickBot="1">
      <c r="A76" s="80"/>
      <c r="B76" s="86"/>
      <c r="C76" s="9">
        <v>20</v>
      </c>
      <c r="D76" s="65">
        <f t="shared" si="3"/>
        <v>1078</v>
      </c>
      <c r="E76" s="66"/>
      <c r="F76" s="53"/>
      <c r="G76" s="64">
        <v>980</v>
      </c>
      <c r="H76" s="64"/>
    </row>
    <row r="77" spans="1:8" s="46" customFormat="1" ht="16.5" customHeight="1" hidden="1" thickBot="1">
      <c r="A77" s="17"/>
      <c r="B77" s="18"/>
      <c r="C77" s="24"/>
      <c r="D77" s="65">
        <f t="shared" si="3"/>
        <v>0</v>
      </c>
      <c r="E77" s="66"/>
      <c r="F77" s="53"/>
      <c r="G77" s="68"/>
      <c r="H77" s="68"/>
    </row>
    <row r="78" spans="1:8" s="46" customFormat="1" ht="15.75" customHeight="1" hidden="1">
      <c r="A78" s="13"/>
      <c r="B78" s="14"/>
      <c r="C78" s="9"/>
      <c r="D78" s="65">
        <f t="shared" si="3"/>
        <v>0</v>
      </c>
      <c r="E78" s="66"/>
      <c r="F78" s="53"/>
      <c r="G78" s="64"/>
      <c r="H78" s="64"/>
    </row>
    <row r="79" spans="1:8" s="46" customFormat="1" ht="15.75" customHeight="1" hidden="1">
      <c r="A79" s="11"/>
      <c r="B79" s="12"/>
      <c r="C79" s="29"/>
      <c r="D79" s="65">
        <f t="shared" si="3"/>
        <v>0</v>
      </c>
      <c r="E79" s="66"/>
      <c r="F79" s="53"/>
      <c r="G79" s="64"/>
      <c r="H79" s="64"/>
    </row>
    <row r="80" spans="1:8" s="46" customFormat="1" ht="13.5" customHeight="1" hidden="1" thickBot="1">
      <c r="A80" s="79"/>
      <c r="B80" s="84"/>
      <c r="C80" s="30"/>
      <c r="D80" s="65">
        <f t="shared" si="3"/>
        <v>0</v>
      </c>
      <c r="E80" s="66"/>
      <c r="F80" s="53"/>
      <c r="G80" s="64"/>
      <c r="H80" s="64"/>
    </row>
    <row r="81" spans="1:8" s="46" customFormat="1" ht="13.5" customHeight="1" hidden="1" thickBot="1">
      <c r="A81" s="83"/>
      <c r="B81" s="85"/>
      <c r="C81" s="32"/>
      <c r="D81" s="65">
        <f t="shared" si="3"/>
        <v>0</v>
      </c>
      <c r="E81" s="66"/>
      <c r="F81" s="53"/>
      <c r="G81" s="64"/>
      <c r="H81" s="64"/>
    </row>
    <row r="82" spans="1:8" s="46" customFormat="1" ht="13.5" customHeight="1" hidden="1" thickBot="1">
      <c r="A82" s="79"/>
      <c r="B82" s="81"/>
      <c r="C82" s="30"/>
      <c r="D82" s="65">
        <f t="shared" si="3"/>
        <v>0</v>
      </c>
      <c r="E82" s="66"/>
      <c r="F82" s="53"/>
      <c r="G82" s="64"/>
      <c r="H82" s="64"/>
    </row>
    <row r="83" spans="1:8" s="46" customFormat="1" ht="13.5" customHeight="1" hidden="1" thickBot="1">
      <c r="A83" s="83"/>
      <c r="B83" s="87"/>
      <c r="C83" s="32"/>
      <c r="D83" s="65">
        <f t="shared" si="3"/>
        <v>0</v>
      </c>
      <c r="E83" s="66"/>
      <c r="F83" s="53"/>
      <c r="G83" s="64"/>
      <c r="H83" s="64"/>
    </row>
    <row r="84" spans="1:8" s="46" customFormat="1" ht="13.5" customHeight="1" hidden="1" thickBot="1">
      <c r="A84" s="79"/>
      <c r="B84" s="75"/>
      <c r="C84" s="30"/>
      <c r="D84" s="65">
        <f t="shared" si="3"/>
        <v>0</v>
      </c>
      <c r="E84" s="66"/>
      <c r="F84" s="53"/>
      <c r="G84" s="64"/>
      <c r="H84" s="64"/>
    </row>
    <row r="85" spans="1:8" s="46" customFormat="1" ht="13.5" customHeight="1" hidden="1" thickBot="1">
      <c r="A85" s="80"/>
      <c r="B85" s="91"/>
      <c r="C85" s="28"/>
      <c r="D85" s="65">
        <f t="shared" si="3"/>
        <v>0</v>
      </c>
      <c r="E85" s="66"/>
      <c r="F85" s="53"/>
      <c r="G85" s="64"/>
      <c r="H85" s="64"/>
    </row>
    <row r="86" spans="1:8" s="46" customFormat="1" ht="13.5" customHeight="1" hidden="1" thickBot="1">
      <c r="A86" s="11"/>
      <c r="B86" s="35"/>
      <c r="C86" s="36"/>
      <c r="D86" s="65">
        <f t="shared" si="3"/>
        <v>0</v>
      </c>
      <c r="E86" s="66"/>
      <c r="F86" s="53"/>
      <c r="G86" s="64"/>
      <c r="H86" s="64"/>
    </row>
    <row r="87" spans="1:8" s="46" customFormat="1" ht="13.5" customHeight="1" hidden="1" thickBot="1">
      <c r="A87" s="79"/>
      <c r="B87" s="84"/>
      <c r="C87" s="30"/>
      <c r="D87" s="65">
        <f t="shared" si="3"/>
        <v>0</v>
      </c>
      <c r="E87" s="66"/>
      <c r="F87" s="53"/>
      <c r="G87" s="64"/>
      <c r="H87" s="64"/>
    </row>
    <row r="88" spans="1:8" s="46" customFormat="1" ht="13.5" customHeight="1" hidden="1" thickBot="1">
      <c r="A88" s="83"/>
      <c r="B88" s="85"/>
      <c r="C88" s="31"/>
      <c r="D88" s="65">
        <f t="shared" si="3"/>
        <v>0</v>
      </c>
      <c r="E88" s="66"/>
      <c r="F88" s="53"/>
      <c r="G88" s="64"/>
      <c r="H88" s="64"/>
    </row>
    <row r="89" spans="1:8" s="46" customFormat="1" ht="13.5" customHeight="1" hidden="1" thickBot="1">
      <c r="A89" s="80"/>
      <c r="B89" s="86"/>
      <c r="C89" s="33"/>
      <c r="D89" s="65">
        <f t="shared" si="3"/>
        <v>0</v>
      </c>
      <c r="E89" s="66"/>
      <c r="F89" s="53"/>
      <c r="G89" s="64"/>
      <c r="H89" s="64"/>
    </row>
    <row r="90" spans="1:8" s="46" customFormat="1" ht="13.5" thickBot="1">
      <c r="A90" s="79">
        <v>30</v>
      </c>
      <c r="B90" s="81" t="s">
        <v>75</v>
      </c>
      <c r="C90" s="30">
        <v>1</v>
      </c>
      <c r="D90" s="65">
        <f t="shared" si="3"/>
        <v>880.0000000000001</v>
      </c>
      <c r="E90" s="66"/>
      <c r="F90" s="53"/>
      <c r="G90" s="64">
        <v>800</v>
      </c>
      <c r="H90" s="64"/>
    </row>
    <row r="91" spans="1:8" s="46" customFormat="1" ht="13.5" thickBot="1">
      <c r="A91" s="83"/>
      <c r="B91" s="87"/>
      <c r="C91" s="31">
        <v>3</v>
      </c>
      <c r="D91" s="65">
        <f t="shared" si="3"/>
        <v>2420</v>
      </c>
      <c r="E91" s="66"/>
      <c r="F91" s="53"/>
      <c r="G91" s="64">
        <v>2200</v>
      </c>
      <c r="H91" s="64"/>
    </row>
    <row r="92" spans="1:8" s="46" customFormat="1" ht="13.5" thickBot="1">
      <c r="A92" s="83"/>
      <c r="B92" s="87"/>
      <c r="C92" s="31">
        <v>5</v>
      </c>
      <c r="D92" s="65">
        <f t="shared" si="3"/>
        <v>3850.0000000000005</v>
      </c>
      <c r="E92" s="66"/>
      <c r="F92" s="53"/>
      <c r="G92" s="64">
        <v>3500</v>
      </c>
      <c r="H92" s="64"/>
    </row>
    <row r="93" spans="1:8" s="46" customFormat="1" ht="13.5" thickBot="1">
      <c r="A93" s="80"/>
      <c r="B93" s="82"/>
      <c r="C93" s="33">
        <v>10</v>
      </c>
      <c r="D93" s="65">
        <f t="shared" si="3"/>
        <v>7370.000000000001</v>
      </c>
      <c r="E93" s="66"/>
      <c r="F93" s="53"/>
      <c r="G93" s="64">
        <v>6700</v>
      </c>
      <c r="H93" s="64"/>
    </row>
    <row r="94" spans="1:8" s="46" customFormat="1" ht="16.5" thickBot="1">
      <c r="A94" s="17" t="s">
        <v>38</v>
      </c>
      <c r="B94" s="18" t="s">
        <v>76</v>
      </c>
      <c r="C94" s="19"/>
      <c r="D94" s="71"/>
      <c r="E94" s="72"/>
      <c r="F94" s="53"/>
      <c r="G94" s="67"/>
      <c r="H94" s="67"/>
    </row>
    <row r="95" spans="1:8" s="46" customFormat="1" ht="13.5" thickBot="1">
      <c r="A95" s="79">
        <v>31</v>
      </c>
      <c r="B95" s="81" t="s">
        <v>77</v>
      </c>
      <c r="C95" s="30">
        <v>5</v>
      </c>
      <c r="D95" s="65">
        <f>G95*1.1</f>
        <v>352</v>
      </c>
      <c r="E95" s="66"/>
      <c r="F95" s="53"/>
      <c r="G95" s="64">
        <v>320</v>
      </c>
      <c r="H95" s="64"/>
    </row>
    <row r="96" spans="1:8" s="46" customFormat="1" ht="13.5" thickBot="1">
      <c r="A96" s="80"/>
      <c r="B96" s="82"/>
      <c r="C96" s="28">
        <v>25</v>
      </c>
      <c r="D96" s="65">
        <f aca="true" t="shared" si="4" ref="D96:D105">G96*1.1</f>
        <v>1595.0000000000002</v>
      </c>
      <c r="E96" s="66"/>
      <c r="F96" s="53"/>
      <c r="G96" s="64">
        <v>1450</v>
      </c>
      <c r="H96" s="64"/>
    </row>
    <row r="97" spans="1:8" s="46" customFormat="1" ht="13.5" thickBot="1">
      <c r="A97" s="79">
        <v>32</v>
      </c>
      <c r="B97" s="81" t="s">
        <v>78</v>
      </c>
      <c r="C97" s="30">
        <v>5</v>
      </c>
      <c r="D97" s="65">
        <f t="shared" si="4"/>
        <v>198.00000000000003</v>
      </c>
      <c r="E97" s="66"/>
      <c r="F97" s="53"/>
      <c r="G97" s="64">
        <v>180</v>
      </c>
      <c r="H97" s="64"/>
    </row>
    <row r="98" spans="1:8" s="46" customFormat="1" ht="13.5" thickBot="1">
      <c r="A98" s="80"/>
      <c r="B98" s="82"/>
      <c r="C98" s="28">
        <v>20</v>
      </c>
      <c r="D98" s="65">
        <f t="shared" si="4"/>
        <v>715.0000000000001</v>
      </c>
      <c r="E98" s="66"/>
      <c r="F98" s="53"/>
      <c r="G98" s="64">
        <v>650</v>
      </c>
      <c r="H98" s="64"/>
    </row>
    <row r="99" spans="1:8" s="46" customFormat="1" ht="13.5" thickBot="1">
      <c r="A99" s="79">
        <v>33</v>
      </c>
      <c r="B99" s="81" t="s">
        <v>79</v>
      </c>
      <c r="C99" s="30">
        <v>5</v>
      </c>
      <c r="D99" s="65">
        <f t="shared" si="4"/>
        <v>792.0000000000001</v>
      </c>
      <c r="E99" s="66"/>
      <c r="F99" s="53"/>
      <c r="G99" s="64">
        <v>720</v>
      </c>
      <c r="H99" s="64"/>
    </row>
    <row r="100" spans="1:8" s="46" customFormat="1" ht="13.5" thickBot="1">
      <c r="A100" s="80"/>
      <c r="B100" s="82"/>
      <c r="C100" s="28">
        <v>20</v>
      </c>
      <c r="D100" s="65">
        <f t="shared" si="4"/>
        <v>3157.0000000000005</v>
      </c>
      <c r="E100" s="66"/>
      <c r="F100" s="53"/>
      <c r="G100" s="64">
        <v>2870</v>
      </c>
      <c r="H100" s="64"/>
    </row>
    <row r="101" spans="1:8" s="46" customFormat="1" ht="26.25" thickBot="1">
      <c r="A101" s="23">
        <v>34</v>
      </c>
      <c r="B101" s="47" t="s">
        <v>80</v>
      </c>
      <c r="C101" s="22">
        <v>25</v>
      </c>
      <c r="D101" s="65">
        <f t="shared" si="4"/>
        <v>440.00000000000006</v>
      </c>
      <c r="E101" s="66"/>
      <c r="F101" s="53"/>
      <c r="G101" s="64">
        <v>400</v>
      </c>
      <c r="H101" s="64"/>
    </row>
    <row r="102" spans="1:8" s="46" customFormat="1" ht="26.25" thickBot="1">
      <c r="A102" s="13">
        <v>35</v>
      </c>
      <c r="B102" s="34" t="s">
        <v>81</v>
      </c>
      <c r="C102" s="28">
        <v>25</v>
      </c>
      <c r="D102" s="65">
        <f t="shared" si="4"/>
        <v>561</v>
      </c>
      <c r="E102" s="66"/>
      <c r="F102" s="53"/>
      <c r="G102" s="64">
        <v>510</v>
      </c>
      <c r="H102" s="64"/>
    </row>
    <row r="103" spans="1:8" s="46" customFormat="1" ht="26.25" thickBot="1">
      <c r="A103" s="13">
        <v>36</v>
      </c>
      <c r="B103" s="14" t="s">
        <v>82</v>
      </c>
      <c r="C103" s="9">
        <v>25</v>
      </c>
      <c r="D103" s="65">
        <f t="shared" si="4"/>
        <v>583</v>
      </c>
      <c r="E103" s="66"/>
      <c r="F103" s="53"/>
      <c r="G103" s="64">
        <v>530</v>
      </c>
      <c r="H103" s="64"/>
    </row>
    <row r="104" spans="1:8" s="46" customFormat="1" ht="26.25" thickBot="1">
      <c r="A104" s="40">
        <v>37</v>
      </c>
      <c r="B104" s="10" t="s">
        <v>83</v>
      </c>
      <c r="C104" s="8">
        <v>20</v>
      </c>
      <c r="D104" s="65">
        <f t="shared" si="4"/>
        <v>759.0000000000001</v>
      </c>
      <c r="E104" s="66"/>
      <c r="F104" s="53"/>
      <c r="G104" s="64">
        <v>690</v>
      </c>
      <c r="H104" s="64"/>
    </row>
    <row r="105" spans="1:8" s="46" customFormat="1" ht="26.25" thickBot="1">
      <c r="A105" s="40">
        <v>38</v>
      </c>
      <c r="B105" s="10" t="s">
        <v>84</v>
      </c>
      <c r="C105" s="8">
        <v>20</v>
      </c>
      <c r="D105" s="65">
        <f t="shared" si="4"/>
        <v>792.0000000000001</v>
      </c>
      <c r="E105" s="66"/>
      <c r="F105" s="53"/>
      <c r="G105" s="64">
        <v>720</v>
      </c>
      <c r="H105" s="64"/>
    </row>
    <row r="106" spans="1:8" s="46" customFormat="1" ht="26.25" thickBot="1">
      <c r="A106" s="44">
        <v>39</v>
      </c>
      <c r="B106" s="42" t="s">
        <v>85</v>
      </c>
      <c r="C106" s="16">
        <v>25</v>
      </c>
      <c r="D106" s="65"/>
      <c r="E106" s="66"/>
      <c r="F106" s="53"/>
      <c r="G106" s="60"/>
      <c r="H106" s="61"/>
    </row>
    <row r="107" spans="1:8" s="46" customFormat="1" ht="26.25" thickBot="1">
      <c r="A107" s="48">
        <v>40</v>
      </c>
      <c r="B107" s="42" t="s">
        <v>86</v>
      </c>
      <c r="C107" s="16">
        <v>25</v>
      </c>
      <c r="D107" s="65"/>
      <c r="E107" s="66"/>
      <c r="F107" s="53"/>
      <c r="G107" s="60"/>
      <c r="H107" s="61"/>
    </row>
    <row r="108" spans="1:8" s="46" customFormat="1" ht="13.5" customHeight="1" thickBot="1">
      <c r="A108" s="17" t="s">
        <v>23</v>
      </c>
      <c r="B108" s="18" t="s">
        <v>87</v>
      </c>
      <c r="C108" s="19"/>
      <c r="D108" s="71"/>
      <c r="E108" s="72"/>
      <c r="F108" s="53"/>
      <c r="G108" s="67"/>
      <c r="H108" s="67"/>
    </row>
    <row r="109" spans="1:8" s="46" customFormat="1" ht="13.5" thickBot="1">
      <c r="A109" s="79">
        <v>41</v>
      </c>
      <c r="B109" s="81" t="s">
        <v>88</v>
      </c>
      <c r="C109" s="8">
        <v>5</v>
      </c>
      <c r="D109" s="65">
        <f>G109*1.1</f>
        <v>407.00000000000006</v>
      </c>
      <c r="E109" s="66"/>
      <c r="F109" s="53"/>
      <c r="G109" s="64">
        <v>370</v>
      </c>
      <c r="H109" s="64"/>
    </row>
    <row r="110" spans="1:8" s="46" customFormat="1" ht="28.5" customHeight="1" thickBot="1">
      <c r="A110" s="83"/>
      <c r="B110" s="87"/>
      <c r="C110" s="15">
        <v>20</v>
      </c>
      <c r="D110" s="65">
        <f aca="true" t="shared" si="5" ref="D110:D124">G110*1.1</f>
        <v>1496.0000000000002</v>
      </c>
      <c r="E110" s="66"/>
      <c r="F110" s="53"/>
      <c r="G110" s="64">
        <v>1360</v>
      </c>
      <c r="H110" s="64"/>
    </row>
    <row r="111" spans="1:8" s="46" customFormat="1" ht="13.5" thickBot="1">
      <c r="A111" s="79">
        <v>42</v>
      </c>
      <c r="B111" s="81" t="s">
        <v>89</v>
      </c>
      <c r="C111" s="30">
        <v>5</v>
      </c>
      <c r="D111" s="65">
        <f t="shared" si="5"/>
        <v>506.00000000000006</v>
      </c>
      <c r="E111" s="66"/>
      <c r="F111" s="53"/>
      <c r="G111" s="64">
        <v>460</v>
      </c>
      <c r="H111" s="64"/>
    </row>
    <row r="112" spans="1:8" s="46" customFormat="1" ht="21" customHeight="1" thickBot="1">
      <c r="A112" s="80"/>
      <c r="B112" s="82"/>
      <c r="C112" s="28">
        <v>20</v>
      </c>
      <c r="D112" s="65">
        <f t="shared" si="5"/>
        <v>1936.0000000000002</v>
      </c>
      <c r="E112" s="66"/>
      <c r="F112" s="53"/>
      <c r="G112" s="64">
        <v>1760</v>
      </c>
      <c r="H112" s="64"/>
    </row>
    <row r="113" spans="1:8" s="46" customFormat="1" ht="13.5" thickBot="1">
      <c r="A113" s="79">
        <v>43</v>
      </c>
      <c r="B113" s="81" t="s">
        <v>90</v>
      </c>
      <c r="C113" s="30">
        <v>5</v>
      </c>
      <c r="D113" s="65">
        <f t="shared" si="5"/>
        <v>264</v>
      </c>
      <c r="E113" s="66"/>
      <c r="F113" s="53"/>
      <c r="G113" s="64">
        <v>240</v>
      </c>
      <c r="H113" s="64"/>
    </row>
    <row r="114" spans="1:8" s="46" customFormat="1" ht="13.5" thickBot="1">
      <c r="A114" s="80"/>
      <c r="B114" s="82"/>
      <c r="C114" s="28">
        <v>20</v>
      </c>
      <c r="D114" s="65">
        <f t="shared" si="5"/>
        <v>1067</v>
      </c>
      <c r="E114" s="66"/>
      <c r="F114" s="53"/>
      <c r="G114" s="64">
        <v>970</v>
      </c>
      <c r="H114" s="64"/>
    </row>
    <row r="115" spans="1:8" s="46" customFormat="1" ht="15.75" customHeight="1" hidden="1">
      <c r="A115" s="13"/>
      <c r="B115" s="27"/>
      <c r="C115" s="28"/>
      <c r="D115" s="65">
        <f t="shared" si="5"/>
        <v>0</v>
      </c>
      <c r="E115" s="66"/>
      <c r="F115" s="53"/>
      <c r="G115" s="64"/>
      <c r="H115" s="64"/>
    </row>
    <row r="116" spans="1:8" s="46" customFormat="1" ht="13.5" thickBot="1">
      <c r="A116" s="79">
        <v>44</v>
      </c>
      <c r="B116" s="81" t="s">
        <v>91</v>
      </c>
      <c r="C116" s="30">
        <v>5</v>
      </c>
      <c r="D116" s="65">
        <f t="shared" si="5"/>
        <v>418.00000000000006</v>
      </c>
      <c r="E116" s="66"/>
      <c r="F116" s="53"/>
      <c r="G116" s="64">
        <v>380</v>
      </c>
      <c r="H116" s="64"/>
    </row>
    <row r="117" spans="1:8" s="46" customFormat="1" ht="13.5" thickBot="1">
      <c r="A117" s="80"/>
      <c r="B117" s="82"/>
      <c r="C117" s="28">
        <v>20</v>
      </c>
      <c r="D117" s="65">
        <f t="shared" si="5"/>
        <v>1573.0000000000002</v>
      </c>
      <c r="E117" s="66"/>
      <c r="F117" s="53"/>
      <c r="G117" s="64">
        <v>1430</v>
      </c>
      <c r="H117" s="64"/>
    </row>
    <row r="118" spans="1:8" s="46" customFormat="1" ht="13.5" customHeight="1" hidden="1" thickBot="1">
      <c r="A118" s="23"/>
      <c r="B118" s="37"/>
      <c r="C118" s="22"/>
      <c r="D118" s="65">
        <f t="shared" si="5"/>
        <v>0</v>
      </c>
      <c r="E118" s="66"/>
      <c r="F118" s="53"/>
      <c r="G118" s="64"/>
      <c r="H118" s="64"/>
    </row>
    <row r="119" spans="1:8" s="46" customFormat="1" ht="13.5" thickBot="1">
      <c r="A119" s="79">
        <v>45</v>
      </c>
      <c r="B119" s="81" t="s">
        <v>92</v>
      </c>
      <c r="C119" s="30">
        <v>5</v>
      </c>
      <c r="D119" s="65">
        <f t="shared" si="5"/>
        <v>979.0000000000001</v>
      </c>
      <c r="E119" s="66"/>
      <c r="F119" s="53"/>
      <c r="G119" s="64">
        <v>890</v>
      </c>
      <c r="H119" s="64"/>
    </row>
    <row r="120" spans="1:8" s="46" customFormat="1" ht="13.5" thickBot="1">
      <c r="A120" s="83"/>
      <c r="B120" s="87"/>
      <c r="C120" s="36">
        <v>20</v>
      </c>
      <c r="D120" s="65">
        <f t="shared" si="5"/>
        <v>3806.0000000000005</v>
      </c>
      <c r="E120" s="66"/>
      <c r="F120" s="53"/>
      <c r="G120" s="64">
        <v>3460</v>
      </c>
      <c r="H120" s="64"/>
    </row>
    <row r="121" spans="1:8" s="46" customFormat="1" ht="13.5" thickBot="1">
      <c r="A121" s="73">
        <v>46</v>
      </c>
      <c r="B121" s="89" t="s">
        <v>93</v>
      </c>
      <c r="C121" s="30">
        <v>5</v>
      </c>
      <c r="D121" s="65">
        <f t="shared" si="5"/>
        <v>979.0000000000001</v>
      </c>
      <c r="E121" s="66"/>
      <c r="F121" s="53"/>
      <c r="G121" s="64">
        <v>890</v>
      </c>
      <c r="H121" s="64"/>
    </row>
    <row r="122" spans="1:8" s="49" customFormat="1" ht="12" customHeight="1" thickBot="1">
      <c r="A122" s="88"/>
      <c r="B122" s="90"/>
      <c r="C122" s="45">
        <v>20</v>
      </c>
      <c r="D122" s="65">
        <f t="shared" si="5"/>
        <v>3850.0000000000005</v>
      </c>
      <c r="E122" s="66"/>
      <c r="F122" s="54"/>
      <c r="G122" s="64">
        <v>3500</v>
      </c>
      <c r="H122" s="64"/>
    </row>
    <row r="123" spans="1:8" s="46" customFormat="1" ht="15" customHeight="1" hidden="1">
      <c r="A123" s="40"/>
      <c r="B123" s="10"/>
      <c r="C123" s="8"/>
      <c r="D123" s="65">
        <f t="shared" si="5"/>
        <v>0</v>
      </c>
      <c r="E123" s="66"/>
      <c r="F123" s="53"/>
      <c r="G123" s="64"/>
      <c r="H123" s="64"/>
    </row>
    <row r="124" spans="1:8" s="46" customFormat="1" ht="27.75" customHeight="1" thickBot="1">
      <c r="A124" s="40">
        <v>47</v>
      </c>
      <c r="B124" s="41" t="s">
        <v>94</v>
      </c>
      <c r="C124" s="8">
        <v>20</v>
      </c>
      <c r="D124" s="65">
        <f t="shared" si="5"/>
        <v>1430.0000000000002</v>
      </c>
      <c r="E124" s="66"/>
      <c r="F124" s="53"/>
      <c r="G124" s="64">
        <v>1300</v>
      </c>
      <c r="H124" s="64"/>
    </row>
    <row r="125" spans="1:8" s="46" customFormat="1" ht="16.5" thickBot="1">
      <c r="A125" s="17" t="s">
        <v>39</v>
      </c>
      <c r="B125" s="18" t="s">
        <v>95</v>
      </c>
      <c r="C125" s="19"/>
      <c r="D125" s="71"/>
      <c r="E125" s="72"/>
      <c r="F125" s="53"/>
      <c r="G125" s="67"/>
      <c r="H125" s="67"/>
    </row>
    <row r="126" spans="1:8" s="46" customFormat="1" ht="13.5" thickBot="1">
      <c r="A126" s="79">
        <v>48</v>
      </c>
      <c r="B126" s="84" t="s">
        <v>96</v>
      </c>
      <c r="C126" s="8">
        <v>5</v>
      </c>
      <c r="D126" s="65">
        <f>G126*1.1</f>
        <v>330</v>
      </c>
      <c r="E126" s="66"/>
      <c r="F126" s="53"/>
      <c r="G126" s="64">
        <v>300</v>
      </c>
      <c r="H126" s="64"/>
    </row>
    <row r="127" spans="1:8" s="46" customFormat="1" ht="13.5" thickBot="1">
      <c r="A127" s="80"/>
      <c r="B127" s="86"/>
      <c r="C127" s="9">
        <v>20</v>
      </c>
      <c r="D127" s="65">
        <f>G127*1.1</f>
        <v>1320</v>
      </c>
      <c r="E127" s="66"/>
      <c r="F127" s="53"/>
      <c r="G127" s="64">
        <v>1200</v>
      </c>
      <c r="H127" s="64"/>
    </row>
    <row r="128" spans="1:8" s="46" customFormat="1" ht="32.25" thickBot="1">
      <c r="A128" s="17" t="s">
        <v>24</v>
      </c>
      <c r="B128" s="18" t="s">
        <v>97</v>
      </c>
      <c r="C128" s="19"/>
      <c r="D128" s="71"/>
      <c r="E128" s="72"/>
      <c r="F128" s="53"/>
      <c r="G128" s="67"/>
      <c r="H128" s="67"/>
    </row>
    <row r="129" spans="1:8" s="46" customFormat="1" ht="13.5" thickBot="1">
      <c r="A129" s="79">
        <v>49</v>
      </c>
      <c r="B129" s="84" t="s">
        <v>98</v>
      </c>
      <c r="C129" s="8">
        <v>5</v>
      </c>
      <c r="D129" s="65">
        <f>G129*1.1</f>
        <v>880.0000000000001</v>
      </c>
      <c r="E129" s="66"/>
      <c r="F129" s="53"/>
      <c r="G129" s="64">
        <v>800</v>
      </c>
      <c r="H129" s="64"/>
    </row>
    <row r="130" spans="1:8" s="46" customFormat="1" ht="13.5" thickBot="1">
      <c r="A130" s="80"/>
      <c r="B130" s="86"/>
      <c r="C130" s="33">
        <v>20</v>
      </c>
      <c r="D130" s="65">
        <f aca="true" t="shared" si="6" ref="D130:D138">G130*1.1</f>
        <v>3322.0000000000005</v>
      </c>
      <c r="E130" s="66"/>
      <c r="F130" s="53"/>
      <c r="G130" s="64">
        <v>3020</v>
      </c>
      <c r="H130" s="64"/>
    </row>
    <row r="131" spans="1:8" s="46" customFormat="1" ht="21.75" customHeight="1" thickBot="1">
      <c r="A131" s="79">
        <v>50</v>
      </c>
      <c r="B131" s="81" t="s">
        <v>99</v>
      </c>
      <c r="C131" s="8">
        <v>5</v>
      </c>
      <c r="D131" s="65">
        <f t="shared" si="6"/>
        <v>924.0000000000001</v>
      </c>
      <c r="E131" s="66"/>
      <c r="F131" s="53"/>
      <c r="G131" s="64">
        <v>840</v>
      </c>
      <c r="H131" s="64"/>
    </row>
    <row r="132" spans="1:8" s="46" customFormat="1" ht="27.75" customHeight="1" thickBot="1">
      <c r="A132" s="80"/>
      <c r="B132" s="82"/>
      <c r="C132" s="9">
        <v>20</v>
      </c>
      <c r="D132" s="65">
        <f t="shared" si="6"/>
        <v>3542.0000000000005</v>
      </c>
      <c r="E132" s="66"/>
      <c r="F132" s="53"/>
      <c r="G132" s="64">
        <v>3220</v>
      </c>
      <c r="H132" s="64"/>
    </row>
    <row r="133" spans="1:8" s="46" customFormat="1" ht="13.5" thickBot="1">
      <c r="A133" s="79">
        <v>51</v>
      </c>
      <c r="B133" s="81" t="s">
        <v>100</v>
      </c>
      <c r="C133" s="16">
        <v>5</v>
      </c>
      <c r="D133" s="65">
        <f t="shared" si="6"/>
        <v>1595.0000000000002</v>
      </c>
      <c r="E133" s="66"/>
      <c r="F133" s="53"/>
      <c r="G133" s="64">
        <v>1450</v>
      </c>
      <c r="H133" s="64"/>
    </row>
    <row r="134" spans="1:8" s="46" customFormat="1" ht="23.25" customHeight="1" thickBot="1">
      <c r="A134" s="80"/>
      <c r="B134" s="82"/>
      <c r="C134" s="33">
        <v>20</v>
      </c>
      <c r="D134" s="65">
        <f t="shared" si="6"/>
        <v>6237.000000000001</v>
      </c>
      <c r="E134" s="66"/>
      <c r="F134" s="53"/>
      <c r="G134" s="64">
        <v>5670</v>
      </c>
      <c r="H134" s="64"/>
    </row>
    <row r="135" spans="1:8" s="46" customFormat="1" ht="15.75" customHeight="1" hidden="1">
      <c r="A135" s="13"/>
      <c r="B135" s="14"/>
      <c r="C135" s="9"/>
      <c r="D135" s="65">
        <f t="shared" si="6"/>
        <v>0</v>
      </c>
      <c r="E135" s="66"/>
      <c r="F135" s="53"/>
      <c r="G135" s="64"/>
      <c r="H135" s="64"/>
    </row>
    <row r="136" spans="1:8" s="46" customFormat="1" ht="12.75" customHeight="1" hidden="1">
      <c r="A136" s="79">
        <v>52</v>
      </c>
      <c r="B136" s="84" t="s">
        <v>0</v>
      </c>
      <c r="C136" s="8"/>
      <c r="D136" s="65">
        <f t="shared" si="6"/>
        <v>0</v>
      </c>
      <c r="E136" s="66"/>
      <c r="F136" s="53"/>
      <c r="G136" s="64"/>
      <c r="H136" s="64"/>
    </row>
    <row r="137" spans="1:8" s="46" customFormat="1" ht="29.25" customHeight="1" thickBot="1">
      <c r="A137" s="83"/>
      <c r="B137" s="85"/>
      <c r="C137" s="29">
        <v>25</v>
      </c>
      <c r="D137" s="65">
        <f t="shared" si="6"/>
        <v>385.00000000000006</v>
      </c>
      <c r="E137" s="66"/>
      <c r="F137" s="53"/>
      <c r="G137" s="64">
        <v>350</v>
      </c>
      <c r="H137" s="64"/>
    </row>
    <row r="138" spans="1:8" s="46" customFormat="1" ht="28.5" customHeight="1" thickBot="1">
      <c r="A138" s="73">
        <v>53</v>
      </c>
      <c r="B138" s="75" t="s">
        <v>1</v>
      </c>
      <c r="C138" s="50">
        <v>20</v>
      </c>
      <c r="D138" s="65">
        <f t="shared" si="6"/>
        <v>1815.0000000000002</v>
      </c>
      <c r="E138" s="66"/>
      <c r="F138" s="53"/>
      <c r="G138" s="64">
        <v>1650</v>
      </c>
      <c r="H138" s="64"/>
    </row>
    <row r="139" spans="1:8" s="46" customFormat="1" ht="15" customHeight="1" hidden="1">
      <c r="A139" s="74"/>
      <c r="B139" s="76"/>
      <c r="C139" s="51"/>
      <c r="D139" s="77"/>
      <c r="E139" s="78"/>
      <c r="F139" s="53"/>
      <c r="G139" s="64"/>
      <c r="H139" s="64"/>
    </row>
    <row r="140" spans="5:8" s="46" customFormat="1" ht="15" customHeight="1" hidden="1">
      <c r="E140" s="56"/>
      <c r="F140" s="53"/>
      <c r="G140" s="62"/>
      <c r="H140" s="63"/>
    </row>
    <row r="141" spans="5:8" s="46" customFormat="1" ht="15" customHeight="1" hidden="1">
      <c r="E141" s="56"/>
      <c r="F141" s="53"/>
      <c r="G141" s="62"/>
      <c r="H141" s="63"/>
    </row>
    <row r="142" spans="5:8" s="46" customFormat="1" ht="15" customHeight="1" hidden="1">
      <c r="E142" s="56"/>
      <c r="F142" s="53"/>
      <c r="G142" s="62"/>
      <c r="H142" s="63"/>
    </row>
    <row r="143" spans="5:8" s="46" customFormat="1" ht="1.5" customHeight="1" hidden="1">
      <c r="E143" s="56"/>
      <c r="F143" s="53"/>
      <c r="G143" s="62"/>
      <c r="H143" s="63"/>
    </row>
    <row r="144" spans="5:8" s="46" customFormat="1" ht="1.5" customHeight="1" hidden="1">
      <c r="E144" s="56"/>
      <c r="F144" s="53"/>
      <c r="G144" s="62"/>
      <c r="H144" s="63"/>
    </row>
    <row r="145" spans="5:8" s="46" customFormat="1" ht="15" customHeight="1" hidden="1">
      <c r="E145" s="56"/>
      <c r="F145" s="53"/>
      <c r="G145" s="62"/>
      <c r="H145" s="63"/>
    </row>
    <row r="146" spans="5:8" s="46" customFormat="1" ht="15.75" customHeight="1" hidden="1">
      <c r="E146" s="56"/>
      <c r="F146" s="53"/>
      <c r="G146" s="62"/>
      <c r="H146" s="63"/>
    </row>
    <row r="147" spans="5:8" s="46" customFormat="1" ht="15" customHeight="1" hidden="1">
      <c r="E147" s="56"/>
      <c r="F147" s="53"/>
      <c r="G147" s="62"/>
      <c r="H147" s="63"/>
    </row>
    <row r="148" spans="5:8" s="46" customFormat="1" ht="15" customHeight="1" hidden="1">
      <c r="E148" s="56"/>
      <c r="F148" s="53"/>
      <c r="G148" s="62"/>
      <c r="H148" s="63"/>
    </row>
    <row r="149" spans="5:8" s="46" customFormat="1" ht="15" customHeight="1" hidden="1">
      <c r="E149" s="56"/>
      <c r="F149" s="53"/>
      <c r="G149" s="62"/>
      <c r="H149" s="63"/>
    </row>
    <row r="150" spans="5:8" s="46" customFormat="1" ht="15.75" customHeight="1" hidden="1">
      <c r="E150" s="56"/>
      <c r="F150" s="53"/>
      <c r="G150" s="62"/>
      <c r="H150" s="63"/>
    </row>
    <row r="151" spans="5:8" s="46" customFormat="1" ht="15" customHeight="1" hidden="1">
      <c r="E151" s="56"/>
      <c r="F151" s="53"/>
      <c r="G151" s="62"/>
      <c r="H151" s="63"/>
    </row>
    <row r="152" spans="5:8" s="46" customFormat="1" ht="15" customHeight="1" hidden="1">
      <c r="E152" s="56"/>
      <c r="F152" s="53"/>
      <c r="G152" s="62"/>
      <c r="H152" s="63"/>
    </row>
    <row r="153" spans="1:8" s="46" customFormat="1" ht="32.25" customHeight="1" thickBot="1">
      <c r="A153" s="17" t="s">
        <v>35</v>
      </c>
      <c r="B153" s="18" t="s">
        <v>2</v>
      </c>
      <c r="C153" s="19"/>
      <c r="D153" s="71"/>
      <c r="E153" s="72"/>
      <c r="F153" s="53"/>
      <c r="G153" s="67"/>
      <c r="H153" s="67"/>
    </row>
    <row r="154" spans="1:8" s="46" customFormat="1" ht="15.75" customHeight="1" thickBot="1">
      <c r="A154" s="44">
        <v>54</v>
      </c>
      <c r="B154" s="42" t="s">
        <v>3</v>
      </c>
      <c r="C154" s="50">
        <v>20</v>
      </c>
      <c r="D154" s="65" t="s">
        <v>4</v>
      </c>
      <c r="E154" s="66"/>
      <c r="F154" s="53"/>
      <c r="G154" s="64" t="s">
        <v>4</v>
      </c>
      <c r="H154" s="64"/>
    </row>
    <row r="155" spans="1:8" s="46" customFormat="1" ht="13.5" thickBot="1">
      <c r="A155" s="44">
        <v>55</v>
      </c>
      <c r="B155" s="42" t="s">
        <v>5</v>
      </c>
      <c r="C155" s="50">
        <v>20</v>
      </c>
      <c r="D155" s="65" t="s">
        <v>4</v>
      </c>
      <c r="E155" s="66"/>
      <c r="F155" s="53"/>
      <c r="G155" s="64" t="s">
        <v>4</v>
      </c>
      <c r="H155" s="64"/>
    </row>
    <row r="156" spans="1:8" s="46" customFormat="1" ht="13.5" thickBot="1">
      <c r="A156" s="44">
        <v>56</v>
      </c>
      <c r="B156" s="42" t="s">
        <v>6</v>
      </c>
      <c r="C156" s="50">
        <v>20</v>
      </c>
      <c r="D156" s="65" t="s">
        <v>4</v>
      </c>
      <c r="E156" s="66"/>
      <c r="F156" s="53"/>
      <c r="G156" s="64" t="s">
        <v>4</v>
      </c>
      <c r="H156" s="64"/>
    </row>
    <row r="157" spans="1:8" s="46" customFormat="1" ht="15.75" customHeight="1" thickBot="1">
      <c r="A157" s="44">
        <v>57</v>
      </c>
      <c r="B157" s="42" t="s">
        <v>7</v>
      </c>
      <c r="C157" s="50">
        <v>20</v>
      </c>
      <c r="D157" s="65" t="s">
        <v>4</v>
      </c>
      <c r="E157" s="66"/>
      <c r="F157" s="53"/>
      <c r="G157" s="64" t="s">
        <v>4</v>
      </c>
      <c r="H157" s="64"/>
    </row>
    <row r="158" spans="1:8" s="46" customFormat="1" ht="26.25" thickBot="1">
      <c r="A158" s="48">
        <v>58</v>
      </c>
      <c r="B158" s="37" t="s">
        <v>8</v>
      </c>
      <c r="C158" s="50">
        <v>20</v>
      </c>
      <c r="D158" s="65" t="s">
        <v>4</v>
      </c>
      <c r="E158" s="66"/>
      <c r="F158" s="53"/>
      <c r="G158" s="64" t="s">
        <v>4</v>
      </c>
      <c r="H158" s="64"/>
    </row>
    <row r="159" spans="1:8" s="46" customFormat="1" ht="37.5" customHeight="1" thickBot="1">
      <c r="A159" s="17" t="s">
        <v>25</v>
      </c>
      <c r="B159" s="18" t="s">
        <v>9</v>
      </c>
      <c r="C159" s="19"/>
      <c r="D159" s="71"/>
      <c r="E159" s="72"/>
      <c r="F159" s="53"/>
      <c r="G159" s="67"/>
      <c r="H159" s="67"/>
    </row>
    <row r="160" spans="1:8" s="46" customFormat="1" ht="13.5" thickBot="1">
      <c r="A160" s="48">
        <v>59</v>
      </c>
      <c r="B160" s="37" t="s">
        <v>10</v>
      </c>
      <c r="C160" s="50">
        <v>20</v>
      </c>
      <c r="D160" s="69">
        <f>G160*1.1</f>
        <v>4488</v>
      </c>
      <c r="E160" s="70"/>
      <c r="F160" s="53"/>
      <c r="G160" s="64">
        <v>4080</v>
      </c>
      <c r="H160" s="64"/>
    </row>
    <row r="161" spans="1:8" s="46" customFormat="1" ht="26.25" thickBot="1">
      <c r="A161" s="48">
        <v>60</v>
      </c>
      <c r="B161" s="37" t="s">
        <v>11</v>
      </c>
      <c r="C161" s="50">
        <v>20</v>
      </c>
      <c r="D161" s="69">
        <f>G161*1.1</f>
        <v>3718.0000000000005</v>
      </c>
      <c r="E161" s="70"/>
      <c r="F161" s="53"/>
      <c r="G161" s="64">
        <v>3380</v>
      </c>
      <c r="H161" s="64"/>
    </row>
    <row r="162" spans="1:8" s="46" customFormat="1" ht="16.5" thickBot="1">
      <c r="A162" s="17" t="s">
        <v>40</v>
      </c>
      <c r="B162" s="18" t="s">
        <v>12</v>
      </c>
      <c r="C162" s="19"/>
      <c r="D162" s="71"/>
      <c r="E162" s="72"/>
      <c r="F162" s="53"/>
      <c r="G162" s="67"/>
      <c r="H162" s="67"/>
    </row>
    <row r="163" spans="1:8" s="46" customFormat="1" ht="26.25" thickBot="1">
      <c r="A163" s="48">
        <v>61</v>
      </c>
      <c r="B163" s="37" t="s">
        <v>13</v>
      </c>
      <c r="C163" s="50">
        <v>20</v>
      </c>
      <c r="D163" s="69">
        <f aca="true" t="shared" si="7" ref="D163:D169">G163*1.1</f>
        <v>2805</v>
      </c>
      <c r="E163" s="70"/>
      <c r="F163" s="53"/>
      <c r="G163" s="64">
        <v>2550</v>
      </c>
      <c r="H163" s="64"/>
    </row>
    <row r="164" spans="1:8" s="46" customFormat="1" ht="16.5" thickBot="1">
      <c r="A164" s="17" t="s">
        <v>41</v>
      </c>
      <c r="B164" s="18" t="s">
        <v>14</v>
      </c>
      <c r="C164" s="19"/>
      <c r="D164" s="71"/>
      <c r="E164" s="72"/>
      <c r="F164" s="53"/>
      <c r="G164" s="67"/>
      <c r="H164" s="67"/>
    </row>
    <row r="165" spans="1:8" s="46" customFormat="1" ht="36" customHeight="1" thickBot="1">
      <c r="A165" s="48">
        <v>62</v>
      </c>
      <c r="B165" s="37" t="s">
        <v>15</v>
      </c>
      <c r="C165" s="50">
        <v>25</v>
      </c>
      <c r="D165" s="69">
        <f t="shared" si="7"/>
        <v>539</v>
      </c>
      <c r="E165" s="70"/>
      <c r="F165" s="53"/>
      <c r="G165" s="64">
        <v>490</v>
      </c>
      <c r="H165" s="64"/>
    </row>
    <row r="166" spans="1:8" s="46" customFormat="1" ht="35.25" customHeight="1" thickBot="1">
      <c r="A166" s="48">
        <v>63</v>
      </c>
      <c r="B166" s="37" t="s">
        <v>16</v>
      </c>
      <c r="C166" s="50">
        <v>25</v>
      </c>
      <c r="D166" s="69">
        <f t="shared" si="7"/>
        <v>605</v>
      </c>
      <c r="E166" s="70"/>
      <c r="F166" s="53"/>
      <c r="G166" s="64">
        <v>550</v>
      </c>
      <c r="H166" s="64"/>
    </row>
    <row r="167" spans="1:8" s="46" customFormat="1" ht="13.5" thickBot="1">
      <c r="A167" s="48">
        <v>64</v>
      </c>
      <c r="B167" s="37" t="s">
        <v>17</v>
      </c>
      <c r="C167" s="50">
        <v>25</v>
      </c>
      <c r="D167" s="69">
        <f t="shared" si="7"/>
        <v>495.00000000000006</v>
      </c>
      <c r="E167" s="70"/>
      <c r="F167" s="53"/>
      <c r="G167" s="64">
        <v>450</v>
      </c>
      <c r="H167" s="64"/>
    </row>
    <row r="168" spans="1:8" s="46" customFormat="1" ht="13.5" thickBot="1">
      <c r="A168" s="48">
        <v>65</v>
      </c>
      <c r="B168" s="37" t="s">
        <v>18</v>
      </c>
      <c r="C168" s="50">
        <v>25</v>
      </c>
      <c r="D168" s="69">
        <f t="shared" si="7"/>
        <v>517</v>
      </c>
      <c r="E168" s="70"/>
      <c r="F168" s="53"/>
      <c r="G168" s="64">
        <v>470</v>
      </c>
      <c r="H168" s="64"/>
    </row>
    <row r="169" spans="1:8" s="46" customFormat="1" ht="26.25" thickBot="1">
      <c r="A169" s="48">
        <v>66</v>
      </c>
      <c r="B169" s="37" t="s">
        <v>19</v>
      </c>
      <c r="C169" s="50">
        <v>20</v>
      </c>
      <c r="D169" s="69">
        <f t="shared" si="7"/>
        <v>660</v>
      </c>
      <c r="E169" s="70"/>
      <c r="F169" s="53"/>
      <c r="G169" s="64">
        <v>600</v>
      </c>
      <c r="H169" s="64"/>
    </row>
    <row r="170" spans="7:8" ht="11.25">
      <c r="G170" s="58"/>
      <c r="H170" s="58"/>
    </row>
    <row r="171" spans="7:8" ht="11.25">
      <c r="G171" s="58"/>
      <c r="H171" s="58"/>
    </row>
  </sheetData>
  <sheetProtection/>
  <mergeCells count="376">
    <mergeCell ref="A7:E7"/>
    <mergeCell ref="A8:E8"/>
    <mergeCell ref="A1:E2"/>
    <mergeCell ref="B3:E3"/>
    <mergeCell ref="A4:E5"/>
    <mergeCell ref="A6:E6"/>
    <mergeCell ref="D10:E11"/>
    <mergeCell ref="D12:E12"/>
    <mergeCell ref="A9:E9"/>
    <mergeCell ref="A13:A14"/>
    <mergeCell ref="B13:B14"/>
    <mergeCell ref="D13:E13"/>
    <mergeCell ref="D14:E14"/>
    <mergeCell ref="A15:A17"/>
    <mergeCell ref="D15:E15"/>
    <mergeCell ref="D16:E16"/>
    <mergeCell ref="D17:E17"/>
    <mergeCell ref="D18:E18"/>
    <mergeCell ref="A19:A20"/>
    <mergeCell ref="D19:E19"/>
    <mergeCell ref="D20:E20"/>
    <mergeCell ref="A35:A38"/>
    <mergeCell ref="B35:B38"/>
    <mergeCell ref="A21:A23"/>
    <mergeCell ref="D21:E21"/>
    <mergeCell ref="D22:E22"/>
    <mergeCell ref="D23:E23"/>
    <mergeCell ref="A24:A25"/>
    <mergeCell ref="B24:B25"/>
    <mergeCell ref="D24:E24"/>
    <mergeCell ref="D25:E25"/>
    <mergeCell ref="D35:E35"/>
    <mergeCell ref="D36:E36"/>
    <mergeCell ref="D37:E37"/>
    <mergeCell ref="D38:E38"/>
    <mergeCell ref="D26:E26"/>
    <mergeCell ref="A27:A29"/>
    <mergeCell ref="B27:B29"/>
    <mergeCell ref="D27:E27"/>
    <mergeCell ref="D28:E28"/>
    <mergeCell ref="D29:E29"/>
    <mergeCell ref="A39:A40"/>
    <mergeCell ref="B39:B40"/>
    <mergeCell ref="D39:E39"/>
    <mergeCell ref="D40:E40"/>
    <mergeCell ref="D41:E41"/>
    <mergeCell ref="D30:E30"/>
    <mergeCell ref="D31:E31"/>
    <mergeCell ref="D32:E32"/>
    <mergeCell ref="D33:E33"/>
    <mergeCell ref="D34:E34"/>
    <mergeCell ref="D44:E44"/>
    <mergeCell ref="D45:E45"/>
    <mergeCell ref="A42:A43"/>
    <mergeCell ref="B42:B43"/>
    <mergeCell ref="D42:E42"/>
    <mergeCell ref="D43:E43"/>
    <mergeCell ref="A44:A45"/>
    <mergeCell ref="B44:B45"/>
    <mergeCell ref="A46:A47"/>
    <mergeCell ref="B46:B47"/>
    <mergeCell ref="D46:E46"/>
    <mergeCell ref="D47:E47"/>
    <mergeCell ref="A48:A49"/>
    <mergeCell ref="B48:B49"/>
    <mergeCell ref="D48:E48"/>
    <mergeCell ref="D49:E49"/>
    <mergeCell ref="A50:A51"/>
    <mergeCell ref="B50:B51"/>
    <mergeCell ref="D50:E50"/>
    <mergeCell ref="D51:E51"/>
    <mergeCell ref="D52:E52"/>
    <mergeCell ref="A53:A54"/>
    <mergeCell ref="B53:B54"/>
    <mergeCell ref="D53:E53"/>
    <mergeCell ref="D54:E54"/>
    <mergeCell ref="A55:A57"/>
    <mergeCell ref="D55:E55"/>
    <mergeCell ref="B56:B57"/>
    <mergeCell ref="D56:E56"/>
    <mergeCell ref="D57:E57"/>
    <mergeCell ref="A58:A59"/>
    <mergeCell ref="D58:E58"/>
    <mergeCell ref="D59:E59"/>
    <mergeCell ref="A60:A61"/>
    <mergeCell ref="B60:B61"/>
    <mergeCell ref="D60:E60"/>
    <mergeCell ref="D61:E61"/>
    <mergeCell ref="A62:A64"/>
    <mergeCell ref="B62:B64"/>
    <mergeCell ref="D62:E62"/>
    <mergeCell ref="D63:E63"/>
    <mergeCell ref="D64:E64"/>
    <mergeCell ref="A65:A67"/>
    <mergeCell ref="B65:B67"/>
    <mergeCell ref="D65:E65"/>
    <mergeCell ref="D66:E66"/>
    <mergeCell ref="D67:E67"/>
    <mergeCell ref="A68:A70"/>
    <mergeCell ref="B68:B70"/>
    <mergeCell ref="D68:E68"/>
    <mergeCell ref="D69:E69"/>
    <mergeCell ref="D70:E70"/>
    <mergeCell ref="D77:E77"/>
    <mergeCell ref="D78:E78"/>
    <mergeCell ref="D71:E71"/>
    <mergeCell ref="A72:A74"/>
    <mergeCell ref="B72:B74"/>
    <mergeCell ref="D72:E72"/>
    <mergeCell ref="D73:E73"/>
    <mergeCell ref="D74:E74"/>
    <mergeCell ref="A75:A76"/>
    <mergeCell ref="B75:B76"/>
    <mergeCell ref="D75:E75"/>
    <mergeCell ref="D76:E76"/>
    <mergeCell ref="A82:A83"/>
    <mergeCell ref="B82:B83"/>
    <mergeCell ref="D82:E82"/>
    <mergeCell ref="D83:E83"/>
    <mergeCell ref="D79:E79"/>
    <mergeCell ref="A80:A81"/>
    <mergeCell ref="B80:B81"/>
    <mergeCell ref="D80:E80"/>
    <mergeCell ref="D81:E81"/>
    <mergeCell ref="D86:E86"/>
    <mergeCell ref="A87:A89"/>
    <mergeCell ref="B87:B89"/>
    <mergeCell ref="D87:E87"/>
    <mergeCell ref="D88:E88"/>
    <mergeCell ref="D89:E89"/>
    <mergeCell ref="A84:A85"/>
    <mergeCell ref="B84:B85"/>
    <mergeCell ref="D84:E84"/>
    <mergeCell ref="D85:E85"/>
    <mergeCell ref="D98:E98"/>
    <mergeCell ref="A90:A93"/>
    <mergeCell ref="B90:B93"/>
    <mergeCell ref="D90:E90"/>
    <mergeCell ref="D91:E91"/>
    <mergeCell ref="D92:E92"/>
    <mergeCell ref="D93:E93"/>
    <mergeCell ref="D94:E94"/>
    <mergeCell ref="A95:A96"/>
    <mergeCell ref="B95:B96"/>
    <mergeCell ref="D95:E95"/>
    <mergeCell ref="D96:E96"/>
    <mergeCell ref="A97:A98"/>
    <mergeCell ref="B97:B98"/>
    <mergeCell ref="D97:E97"/>
    <mergeCell ref="A109:A110"/>
    <mergeCell ref="B109:B110"/>
    <mergeCell ref="D109:E109"/>
    <mergeCell ref="D110:E110"/>
    <mergeCell ref="A99:A100"/>
    <mergeCell ref="B99:B100"/>
    <mergeCell ref="D99:E99"/>
    <mergeCell ref="D100:E100"/>
    <mergeCell ref="D101:E101"/>
    <mergeCell ref="D102:E102"/>
    <mergeCell ref="B113:B114"/>
    <mergeCell ref="D113:E113"/>
    <mergeCell ref="D114:E114"/>
    <mergeCell ref="D115:E115"/>
    <mergeCell ref="D103:E103"/>
    <mergeCell ref="D104:E104"/>
    <mergeCell ref="D105:E105"/>
    <mergeCell ref="D108:E108"/>
    <mergeCell ref="A116:A117"/>
    <mergeCell ref="B116:B117"/>
    <mergeCell ref="D116:E116"/>
    <mergeCell ref="D117:E117"/>
    <mergeCell ref="D118:E118"/>
    <mergeCell ref="A111:A112"/>
    <mergeCell ref="B111:B112"/>
    <mergeCell ref="D111:E111"/>
    <mergeCell ref="D112:E112"/>
    <mergeCell ref="A113:A114"/>
    <mergeCell ref="A119:A120"/>
    <mergeCell ref="B119:B120"/>
    <mergeCell ref="D119:E119"/>
    <mergeCell ref="D120:E120"/>
    <mergeCell ref="A121:A122"/>
    <mergeCell ref="B121:B122"/>
    <mergeCell ref="D121:E121"/>
    <mergeCell ref="D122:E122"/>
    <mergeCell ref="D123:E123"/>
    <mergeCell ref="D124:E124"/>
    <mergeCell ref="D125:E125"/>
    <mergeCell ref="A126:A127"/>
    <mergeCell ref="B126:B127"/>
    <mergeCell ref="D126:E126"/>
    <mergeCell ref="D127:E127"/>
    <mergeCell ref="D128:E128"/>
    <mergeCell ref="A129:A130"/>
    <mergeCell ref="B129:B130"/>
    <mergeCell ref="D129:E129"/>
    <mergeCell ref="D130:E130"/>
    <mergeCell ref="A131:A132"/>
    <mergeCell ref="B131:B132"/>
    <mergeCell ref="D131:E131"/>
    <mergeCell ref="D132:E132"/>
    <mergeCell ref="D156:E156"/>
    <mergeCell ref="A133:A134"/>
    <mergeCell ref="B133:B134"/>
    <mergeCell ref="D133:E133"/>
    <mergeCell ref="D134:E134"/>
    <mergeCell ref="D135:E135"/>
    <mergeCell ref="A136:A137"/>
    <mergeCell ref="B136:B137"/>
    <mergeCell ref="D136:E136"/>
    <mergeCell ref="D137:E137"/>
    <mergeCell ref="D166:E166"/>
    <mergeCell ref="D163:E163"/>
    <mergeCell ref="D164:E164"/>
    <mergeCell ref="A138:A139"/>
    <mergeCell ref="B138:B139"/>
    <mergeCell ref="D138:E138"/>
    <mergeCell ref="D139:E139"/>
    <mergeCell ref="D153:E153"/>
    <mergeCell ref="D154:E154"/>
    <mergeCell ref="D155:E155"/>
    <mergeCell ref="D169:E169"/>
    <mergeCell ref="D157:E157"/>
    <mergeCell ref="D158:E158"/>
    <mergeCell ref="D161:E161"/>
    <mergeCell ref="D162:E162"/>
    <mergeCell ref="D167:E167"/>
    <mergeCell ref="D168:E168"/>
    <mergeCell ref="D159:E159"/>
    <mergeCell ref="D160:E160"/>
    <mergeCell ref="D165:E165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G92:H92"/>
    <mergeCell ref="G93:H93"/>
    <mergeCell ref="G94:H94"/>
    <mergeCell ref="G95:H95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G104:H104"/>
    <mergeCell ref="G105:H105"/>
    <mergeCell ref="G108:H108"/>
    <mergeCell ref="G109:H109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G126:H126"/>
    <mergeCell ref="G127:H127"/>
    <mergeCell ref="G128:H128"/>
    <mergeCell ref="G129:H129"/>
    <mergeCell ref="G130:H130"/>
    <mergeCell ref="G131:H131"/>
    <mergeCell ref="G132:H132"/>
    <mergeCell ref="G133:H133"/>
    <mergeCell ref="G134:H134"/>
    <mergeCell ref="G135:H135"/>
    <mergeCell ref="G136:H136"/>
    <mergeCell ref="G137:H137"/>
    <mergeCell ref="G138:H138"/>
    <mergeCell ref="G139:H139"/>
    <mergeCell ref="G162:H162"/>
    <mergeCell ref="G163:H163"/>
    <mergeCell ref="G164:H164"/>
    <mergeCell ref="G153:H153"/>
    <mergeCell ref="G154:H154"/>
    <mergeCell ref="G155:H155"/>
    <mergeCell ref="G156:H156"/>
    <mergeCell ref="G157:H157"/>
    <mergeCell ref="G158:H158"/>
    <mergeCell ref="G165:H165"/>
    <mergeCell ref="G166:H166"/>
    <mergeCell ref="G167:H167"/>
    <mergeCell ref="G168:H168"/>
    <mergeCell ref="G169:H169"/>
    <mergeCell ref="D106:E106"/>
    <mergeCell ref="D107:E107"/>
    <mergeCell ref="G159:H159"/>
    <mergeCell ref="G160:H160"/>
    <mergeCell ref="G161:H16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9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2009-09-07T20:46:08Z</dcterms:created>
  <dcterms:modified xsi:type="dcterms:W3CDTF">2010-06-28T08:44:13Z</dcterms:modified>
  <cp:category/>
  <cp:version/>
  <cp:contentType/>
  <cp:contentStatus/>
</cp:coreProperties>
</file>